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21" i="4"/>
  <c r="K21" s="1"/>
  <c r="H15"/>
  <c r="K15" s="1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<sst xmlns="http://schemas.openxmlformats.org/spreadsheetml/2006/main" count="48" uniqueCount="36">
  <si>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</si>
  <si>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</si>
  <si>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</si>
  <si>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</si>
  <si>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</si>
  <si>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</si>
  <si>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</si>
  <si>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</si>
  <si>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</si>
  <si>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</si>
  <si>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</si>
  <si>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</si>
  <si>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</si>
  <si>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</si>
  <si>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</si>
  <si>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</si>
  <si>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</si>
  <si>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</si>
  <si>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</si>
  <si>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</si>
  <si>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</si>
  <si>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</si>
  <si>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</si>
  <si>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</si>
  <si>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</si>
  <si>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</si>
  <si>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</si>
  <si>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</si>
  <si>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</si>
  <si>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</si>
  <si>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</si>
  <si>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1511 OTROS SERVICIOS ADMINISTRATIVOS DE URBANISMO</t>
  </si>
  <si>
    <t>Nº DE EXPEDIENTE:  008/17/TC/06</t>
  </si>
  <si>
    <t>CONTRATACIÓN DE SERVICIOS DE ESTUDIOS Y TRABAJOS TEC.</t>
  </si>
  <si>
    <t>1300 ADMINISTRACIÓN GENERAL DE LA SEGURIDAD Y PROTECCIÓN CIVIL</t>
  </si>
  <si>
    <t>CONTRATACIÓN DE SERVICIOS DE MANTEN.EDIF.Y OTRAS CON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</si>
</sst>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B9" sqref="B9:K57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32</v>
      </c>
    </row>
    <row r="8" spans="2:15">
      <c r="I8" s="9"/>
    </row>
    <row r="9" spans="2:15" s="14" customFormat="1">
      <c r="B9" s="10" t="s">
        <v>3</v>
      </c>
      <c r="C9" s="95" t="s">
        <v>26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5" t="s">
        <v>31</v>
      </c>
      <c r="C13" s="76"/>
      <c r="D13" s="76"/>
      <c r="E13" s="77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5">
      <c r="B14" s="75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5">
      <c r="B15" s="61">
        <v>2151122706</v>
      </c>
      <c r="C15" s="2" t="s">
        <v>33</v>
      </c>
      <c r="D15" s="2"/>
      <c r="E15" s="2"/>
      <c r="F15" s="62">
        <v>10000</v>
      </c>
      <c r="G15" s="62"/>
      <c r="H15" s="62">
        <f>F15+G15</f>
        <v>10000</v>
      </c>
      <c r="I15" s="62"/>
      <c r="J15" s="62">
        <v>206.49</v>
      </c>
      <c r="K15" s="62">
        <f>H15+I15-J15</f>
        <v>9793.51</v>
      </c>
      <c r="L15" s="63" t="s">
        <v>25</v>
      </c>
      <c r="M15" s="62"/>
      <c r="N15" s="64"/>
      <c r="O15" s="65">
        <v>1</v>
      </c>
    </row>
    <row r="16" spans="2:15" s="29" customFormat="1" ht="13.5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5">
      <c r="B17" s="61"/>
      <c r="C17" s="2"/>
      <c r="D17" s="2"/>
      <c r="E17" s="2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61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5">
      <c r="B19" s="75" t="s">
        <v>34</v>
      </c>
      <c r="C19" s="76"/>
      <c r="D19" s="76"/>
      <c r="E19" s="77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5">
      <c r="B20" s="75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5">
      <c r="B21" s="61">
        <v>3130022703</v>
      </c>
      <c r="C21" s="2" t="s">
        <v>35</v>
      </c>
      <c r="D21" s="2"/>
      <c r="E21" s="2"/>
      <c r="F21" s="62">
        <v>15976</v>
      </c>
      <c r="G21" s="62"/>
      <c r="H21" s="62">
        <f>F21+G21</f>
        <v>15976</v>
      </c>
      <c r="I21" s="62">
        <v>206.49</v>
      </c>
      <c r="J21" s="62"/>
      <c r="K21" s="62">
        <f>H21+I21-J21</f>
        <v>16182.49</v>
      </c>
      <c r="L21" s="63" t="s">
        <v>25</v>
      </c>
      <c r="M21" s="62"/>
      <c r="N21" s="64"/>
      <c r="O21" s="65">
        <v>1</v>
      </c>
    </row>
    <row r="22" spans="2:15" s="29" customFormat="1" ht="13.5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5">
      <c r="B23" s="61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5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5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5">
      <c r="B26" s="61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5">
      <c r="B27" s="61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5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5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5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5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74"/>
      <c r="C32" s="73"/>
      <c r="D32" s="73"/>
      <c r="E32" s="73"/>
      <c r="F32" s="70"/>
      <c r="G32" s="70"/>
      <c r="H32" s="70"/>
      <c r="I32" s="70"/>
      <c r="J32" s="70"/>
      <c r="K32" s="62"/>
      <c r="L32" s="63"/>
      <c r="M32" s="62"/>
      <c r="N32" s="64"/>
      <c r="O32" s="65"/>
    </row>
    <row r="33" spans="2:15" s="29" customFormat="1" ht="13.5">
      <c r="B33" s="75"/>
      <c r="C33" s="76"/>
      <c r="D33" s="76"/>
      <c r="E33" s="77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72"/>
      <c r="C35" s="73"/>
      <c r="D35" s="73"/>
      <c r="E35" s="73"/>
      <c r="F35" s="70"/>
      <c r="G35" s="70"/>
      <c r="H35" s="70"/>
      <c r="I35" s="70"/>
      <c r="J35" s="70"/>
      <c r="K35" s="62"/>
      <c r="L35" s="63"/>
      <c r="M35" s="62"/>
      <c r="N35" s="64"/>
      <c r="O35" s="65"/>
    </row>
    <row r="36" spans="2:15" s="29" customFormat="1" ht="13.5">
      <c r="B36" s="74"/>
      <c r="C36" s="73"/>
      <c r="D36" s="73"/>
      <c r="E36" s="73"/>
      <c r="F36" s="70"/>
      <c r="G36" s="70"/>
      <c r="H36" s="70"/>
      <c r="I36" s="70"/>
      <c r="J36" s="70"/>
      <c r="K36" s="62"/>
      <c r="L36" s="63"/>
      <c r="M36" s="62"/>
      <c r="N36" s="64"/>
      <c r="O36" s="65"/>
    </row>
    <row r="37" spans="2:15" s="29" customFormat="1" ht="13.5">
      <c r="B37" s="74"/>
      <c r="C37" s="73"/>
      <c r="D37" s="73"/>
      <c r="E37" s="73"/>
      <c r="F37" s="70"/>
      <c r="G37" s="70"/>
      <c r="H37" s="70"/>
      <c r="I37" s="70"/>
      <c r="J37" s="70"/>
      <c r="K37" s="62"/>
      <c r="L37" s="63"/>
      <c r="M37" s="62"/>
      <c r="N37" s="64"/>
      <c r="O37" s="65"/>
    </row>
    <row r="38" spans="2:15" s="29" customFormat="1" ht="13.5">
      <c r="B38" s="78"/>
      <c r="C38" s="73"/>
      <c r="D38" s="73"/>
      <c r="E38" s="73"/>
      <c r="F38" s="70"/>
      <c r="G38" s="70"/>
      <c r="H38" s="70"/>
      <c r="I38" s="70"/>
      <c r="J38" s="70"/>
      <c r="K38" s="62"/>
      <c r="L38" s="63"/>
      <c r="M38" s="62"/>
      <c r="N38" s="64"/>
      <c r="O38" s="65"/>
    </row>
    <row r="39" spans="2:15" s="29" customFormat="1" ht="13.5">
      <c r="B39" s="78"/>
      <c r="C39" s="73"/>
      <c r="D39" s="73"/>
      <c r="E39" s="73"/>
      <c r="F39" s="70"/>
      <c r="G39" s="70"/>
      <c r="H39" s="70"/>
      <c r="I39" s="70"/>
      <c r="J39" s="70"/>
      <c r="K39" s="62"/>
      <c r="L39" s="63"/>
      <c r="M39" s="62"/>
      <c r="N39" s="64"/>
      <c r="O39" s="65"/>
    </row>
    <row r="40" spans="2:15" s="29" customFormat="1" ht="13.5">
      <c r="B40" s="74"/>
      <c r="C40" s="73"/>
      <c r="D40" s="73"/>
      <c r="E40" s="73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5">
      <c r="B41" s="101"/>
      <c r="C41" s="102"/>
      <c r="D41" s="102"/>
      <c r="E41" s="103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5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5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SUM(F12:F44)</f>
        <v>25976</v>
      </c>
      <c r="G45" s="68">
        <f t="shared" ref="G45:K45" si="0">SUM(G12:G44)</f>
        <v>0</v>
      </c>
      <c r="H45" s="68">
        <f t="shared" si="0"/>
        <v>25976</v>
      </c>
      <c r="I45" s="69">
        <f>SUM(I12:I44)</f>
        <v>206.49</v>
      </c>
      <c r="J45" s="69">
        <f>SUM(J12:J44)</f>
        <v>206.49</v>
      </c>
      <c r="K45" s="68">
        <f t="shared" si="0"/>
        <v>25976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27</v>
      </c>
      <c r="D48" s="95"/>
      <c r="E48" s="96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2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2017-03-06T11:29:48Z</cp:lastPrinted>
  <dcterms:created xsi:type="dcterms:W3CDTF">2001-02-01T09:10:38Z</dcterms:created>
  <dcterms:modified xsi:type="dcterms:W3CDTF">2017-03-06T11:34:56Z</dcterms:modified>
</cp:coreProperties>
</file>