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955" tabRatio="150" activeTab="0"/>
  </bookViews>
  <sheets>
    <sheet name="33 Conceptos ANUAL" sheetId="1" r:id="rId1"/>
  </sheets>
  <definedNames/>
  <calcPr fullCalcOnLoad="1"/>
</workbook>
</file>

<file path=xl/sharedStrings.xml><?xml version="1.0" encoding="utf-8"?>
<sst xmlns="http://schemas.openxmlformats.org/spreadsheetml/2006/main" count="127" uniqueCount="118">
  <si>
    <t>CAPÍTULO 1: IMPUESTOS DIRECTOS</t>
  </si>
  <si>
    <t xml:space="preserve">112   </t>
  </si>
  <si>
    <t>IMPUESTO SOBRE BIENES INMUEBLES DE NATURALEZA RÚSTICA</t>
  </si>
  <si>
    <t xml:space="preserve">113   </t>
  </si>
  <si>
    <t>IMPUESTO SOBRE BIENES INMUEBLES DE NATURALEZA URBANA</t>
  </si>
  <si>
    <t xml:space="preserve">115   </t>
  </si>
  <si>
    <t>IMPUESTO SOBRE VEHÍCULOS DE TRACCIÓN MECÁNICA</t>
  </si>
  <si>
    <t xml:space="preserve">116   </t>
  </si>
  <si>
    <t>IMPUESTO SOBRE INCREMENTO DEL VALOR DE LOS TERRENOS DE NATURALEZA URBANA</t>
  </si>
  <si>
    <t xml:space="preserve">130   </t>
  </si>
  <si>
    <t>IMPUESTO SOBRE ACTIVIDADES ECONÓMICAS</t>
  </si>
  <si>
    <t>CAPÍTULO 2: IMPUESTOS INDIRECTOS</t>
  </si>
  <si>
    <t xml:space="preserve">290   </t>
  </si>
  <si>
    <t>IMPUESTO SOBRE CONSTRUCCIONES, INSTALACIONES Y OBRAS</t>
  </si>
  <si>
    <t>CAPÍTULO 3: TASAS, PRECIOS PÚBLICOS Y OTROS INGRESOS</t>
  </si>
  <si>
    <t xml:space="preserve">301   </t>
  </si>
  <si>
    <t>SERVICIOS DE ALCANTARILLADO</t>
  </si>
  <si>
    <t xml:space="preserve">310   </t>
  </si>
  <si>
    <t>SERVICIOS HOSPITALARIOS</t>
  </si>
  <si>
    <t xml:space="preserve">319   </t>
  </si>
  <si>
    <t>OTRAS TASA POR PRESTACIÓN DE SERVICIOS DE CARÁCTER PREFERENTE</t>
  </si>
  <si>
    <t xml:space="preserve">321   </t>
  </si>
  <si>
    <t>LICENCIAS URBANÍSTICAS</t>
  </si>
  <si>
    <t xml:space="preserve">323   </t>
  </si>
  <si>
    <t>TASAS POR OTROS SERVICIOS URBANÍSTICOS</t>
  </si>
  <si>
    <t xml:space="preserve">325   </t>
  </si>
  <si>
    <t>TASA POR EXPEDICIÓN DE DOCUMENTOS</t>
  </si>
  <si>
    <t xml:space="preserve">326   </t>
  </si>
  <si>
    <t>TASA POR RETIRADA DE VEHÍCULOS</t>
  </si>
  <si>
    <t xml:space="preserve">329   </t>
  </si>
  <si>
    <t>OTRAS TASAS POR LA REALIZACIÓN DE ACTIVIDADES DE COMPETENCIA LOCAL</t>
  </si>
  <si>
    <t xml:space="preserve">331   </t>
  </si>
  <si>
    <t>TASA POR ENTRADA DE VEHÍCULOS</t>
  </si>
  <si>
    <t xml:space="preserve">332   </t>
  </si>
  <si>
    <t>TASA POR UTILIZACIÓN PRIVATIVA O APROVECHAMIENTO ESPECIAL POR EMPRESAS EXPLOTADORAS DE SERVICIOS DE SUMINISTROS</t>
  </si>
  <si>
    <t xml:space="preserve">333   </t>
  </si>
  <si>
    <t>TASA POR UTILIZACIÓN PRIVATIVA O APROVECHAMIENTO ESPECIAL POR EMPRESAS EXPLOTADORAS DE SERVICIOS DE TELECOMUNICACIONES</t>
  </si>
  <si>
    <t xml:space="preserve">334   </t>
  </si>
  <si>
    <t>TASA POR APERTURA DE CALAS Y ZANJAS</t>
  </si>
  <si>
    <t xml:space="preserve">335   </t>
  </si>
  <si>
    <t>TASA POR OCUPACIÓN DE LA VÍA PÚBLICA CON TERRAZAS</t>
  </si>
  <si>
    <t xml:space="preserve">336   </t>
  </si>
  <si>
    <t>TASA POR OCUPACIÓN DE LA VÍA PÚBLICA CON SUSPENSIÓN TEMPORAL DEL TRÁFICO RODADO</t>
  </si>
  <si>
    <t xml:space="preserve">339   </t>
  </si>
  <si>
    <t>OTRAS TASAS POR UTILIZACIÓN PRIVATIVA DEL DOMINIO PÚBLICO</t>
  </si>
  <si>
    <t xml:space="preserve">340   </t>
  </si>
  <si>
    <t xml:space="preserve">341   </t>
  </si>
  <si>
    <t>SERVICIOS ASISTENCIALES</t>
  </si>
  <si>
    <t xml:space="preserve">342   </t>
  </si>
  <si>
    <t>SERVICIOS EDUCATIVOS</t>
  </si>
  <si>
    <t xml:space="preserve">343   </t>
  </si>
  <si>
    <t>SERVICIOS DEPORTIVOS</t>
  </si>
  <si>
    <t xml:space="preserve">344   </t>
  </si>
  <si>
    <t>ENTRADAS A MUSEOS, EXPOSICIONES, ESPECTÁCULOS</t>
  </si>
  <si>
    <t xml:space="preserve">349   </t>
  </si>
  <si>
    <t>OTROS PRECIOS PÚBLICOS</t>
  </si>
  <si>
    <t xml:space="preserve">389   </t>
  </si>
  <si>
    <t>OTROS REINTEGROS DE OPERACIONES CORRIENTES</t>
  </si>
  <si>
    <t xml:space="preserve">391   </t>
  </si>
  <si>
    <t>MULTAS</t>
  </si>
  <si>
    <t xml:space="preserve">392   </t>
  </si>
  <si>
    <t>RECARGO DEL PERÍODO EJECUTIVO Y POR DECLARACIÓN EXTEMPORÁNEA SIN REQUERIMIENTO PREVIO</t>
  </si>
  <si>
    <t xml:space="preserve">393   </t>
  </si>
  <si>
    <t>INTERESES DE DEMORA</t>
  </si>
  <si>
    <t xml:space="preserve">397   </t>
  </si>
  <si>
    <t>APROVECHAMIENTOS URBANÍSTICOS</t>
  </si>
  <si>
    <t xml:space="preserve">399   </t>
  </si>
  <si>
    <t>OTROS INGRESOS DIVERSOS</t>
  </si>
  <si>
    <t>CAPÍTULO 4: TRANSFERENCIAS CORRIENTES</t>
  </si>
  <si>
    <t xml:space="preserve">420   </t>
  </si>
  <si>
    <t>DE LA ADMINISTRACIÓN GENERAL DEL ESTADO</t>
  </si>
  <si>
    <t xml:space="preserve">421   </t>
  </si>
  <si>
    <t>DE ORGANISMOS AUTÓNOMOS Y AGENCIAS ESTATALES</t>
  </si>
  <si>
    <t xml:space="preserve">450   </t>
  </si>
  <si>
    <t>DE LA ADMINSITRACIÓN GENERAL DE LAS COMUNIDADES AUTÓNOMAS</t>
  </si>
  <si>
    <t xml:space="preserve">462   </t>
  </si>
  <si>
    <t>DE AYUNTAMIENTOS</t>
  </si>
  <si>
    <t xml:space="preserve">470   </t>
  </si>
  <si>
    <t>DE EMPRESAS PRIVADAS</t>
  </si>
  <si>
    <t xml:space="preserve">480   </t>
  </si>
  <si>
    <t>DE FAMILIAS E INSTITUCIONES SIN FINES DE LUCRO</t>
  </si>
  <si>
    <t xml:space="preserve">497   </t>
  </si>
  <si>
    <t>OTRAS TRANSFERENCIAS DE LA UNIÓN EUROPEA</t>
  </si>
  <si>
    <t>CAPÍTULO 5: INGRESOS PATRIMONIALES</t>
  </si>
  <si>
    <t xml:space="preserve">520   </t>
  </si>
  <si>
    <t>INTERESES DE DEPÓSITOS</t>
  </si>
  <si>
    <t xml:space="preserve">534   </t>
  </si>
  <si>
    <t>DE SOCIEDADES MERCANTILES, ENTIDADES PÚBLICAS EMPRESARIALES Y OTROS ORGANISMOS PÚBLICOS</t>
  </si>
  <si>
    <t xml:space="preserve">541   </t>
  </si>
  <si>
    <t>ARRENDAMIENTOS DE FINCAS URBANAS</t>
  </si>
  <si>
    <t xml:space="preserve">550   </t>
  </si>
  <si>
    <t>DE CONCESIONES ADMINISTRATIVAS CON CONTRAPRESTACIÓN PERIÓDICA</t>
  </si>
  <si>
    <t xml:space="preserve">555   </t>
  </si>
  <si>
    <t>APROVECHAMIENTOS ESPECIALES CON CONTRAPRESTACIÓN</t>
  </si>
  <si>
    <t xml:space="preserve">599   </t>
  </si>
  <si>
    <t>OTROS INGRESOS PATRIMONIALES</t>
  </si>
  <si>
    <t>CAPÍTULO 6: ENAJENACIÓN DE INVERSIONES REALES</t>
  </si>
  <si>
    <t xml:space="preserve">619   </t>
  </si>
  <si>
    <t>DE OTRAS INVERSIONES REALES</t>
  </si>
  <si>
    <t>CAPÍTULO 7: TRANSFERENCIAS DE CAPITAL</t>
  </si>
  <si>
    <t xml:space="preserve">720   </t>
  </si>
  <si>
    <t xml:space="preserve">750   </t>
  </si>
  <si>
    <t>DE LA ADMINISTRACIÓN GENERAL DE LAS COMUNIDADES AUTÓNOMAS</t>
  </si>
  <si>
    <t>CAPÍTULO 8: ACTIVOS FINANCIEROS</t>
  </si>
  <si>
    <t xml:space="preserve">830   </t>
  </si>
  <si>
    <t>REINTEGROS DE PRÉSTAMOS DE FUERA DEL SECTOR PÚBLICO A CORTO PLAZO</t>
  </si>
  <si>
    <t xml:space="preserve">831   </t>
  </si>
  <si>
    <t>REINTEGRO DE PRÉSTAMOS DE FUERA DEL SECTOR PÚBLICO A LARGO PLAZO</t>
  </si>
  <si>
    <t>CAPÍTULO 9: PASIVOS FINANCIEROS</t>
  </si>
  <si>
    <t xml:space="preserve">913   </t>
  </si>
  <si>
    <t>PRÉSTAMOS RECIBIDOS A LARGO PLAZO DE ENTES DE FUERA DEL SECTOR PÚBLICO</t>
  </si>
  <si>
    <t>Monte del Pilar</t>
  </si>
  <si>
    <t>CAPITULO 1: IMPUESTOS DIRECTOS</t>
  </si>
  <si>
    <t>CAPITULO 2: IMPUESTOS INDIRECTOS</t>
  </si>
  <si>
    <t>TOTALES:</t>
  </si>
  <si>
    <t>TRANSFERENCIAS CORRIENTES DE LA ADMINISTRACIÓN GENERAL DE LA ENTIDAD LOCAL</t>
  </si>
  <si>
    <t>Conceptos y Capítulos</t>
  </si>
  <si>
    <t>PRESUPUESTO GENERAL 2016 PRORROGADO DEL 2015
CONSOLIDADO:
INGRESOS POR CONCEPTOS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</si>
</sst>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1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19050</xdr:rowOff>
    </xdr:from>
    <xdr:to>
      <xdr:col>1</xdr:col>
      <xdr:colOff>1743075</xdr:colOff>
      <xdr:row>0</xdr:row>
      <xdr:rowOff>1038225</xdr:rowOff>
    </xdr:to>
    <xdr:pic>
      <xdr:nvPicPr>
        <xdr:cNvPr id="1" name="2 Imagen" descr="LOGO PATRONA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9050"/>
          <a:ext cx="1190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SheetLayoutView="148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11.421875" defaultRowHeight="12.75" outlineLevelRow="1"/>
  <cols>
    <col min="1" max="1" width="9.421875" style="4" customWidth="1"/>
    <col min="2" max="2" width="39.28125" style="0" customWidth="1"/>
    <col min="3" max="3" width="42.28125" style="0" bestFit="1" customWidth="1"/>
  </cols>
  <sheetData>
    <row r="1" spans="1:3" ht="84" customHeight="1">
      <c r="A1" s="27"/>
      <c r="B1" s="28"/>
      <c r="C1" s="29" t="s">
        <v>117</v>
      </c>
    </row>
    <row r="2" spans="1:3" s="3" customFormat="1" ht="38.25" customHeight="1">
      <c r="A2" s="19"/>
      <c r="B2" s="1" t="s">
        <v>116</v>
      </c>
      <c r="C2" s="2" t="s">
        <v>111</v>
      </c>
    </row>
    <row r="3" spans="1:3" s="6" customFormat="1" ht="30" customHeight="1">
      <c r="A3" s="30" t="s">
        <v>0</v>
      </c>
      <c r="B3" s="30"/>
      <c r="C3" s="23"/>
    </row>
    <row r="4" spans="1:4" s="6" customFormat="1" ht="30" customHeight="1" outlineLevel="1">
      <c r="A4" s="20" t="s">
        <v>1</v>
      </c>
      <c r="B4" s="9" t="s">
        <v>2</v>
      </c>
      <c r="C4" s="24">
        <v>0</v>
      </c>
      <c r="D4" s="10"/>
    </row>
    <row r="5" spans="1:4" s="6" customFormat="1" ht="30" customHeight="1" outlineLevel="1">
      <c r="A5" s="20" t="s">
        <v>3</v>
      </c>
      <c r="B5" s="9" t="s">
        <v>4</v>
      </c>
      <c r="C5" s="24">
        <v>0</v>
      </c>
      <c r="D5" s="10"/>
    </row>
    <row r="6" spans="1:4" s="6" customFormat="1" ht="30" customHeight="1" outlineLevel="1">
      <c r="A6" s="20" t="s">
        <v>5</v>
      </c>
      <c r="B6" s="9" t="s">
        <v>6</v>
      </c>
      <c r="C6" s="24">
        <v>0</v>
      </c>
      <c r="D6" s="10"/>
    </row>
    <row r="7" spans="1:4" s="6" customFormat="1" ht="30" customHeight="1" outlineLevel="1">
      <c r="A7" s="20" t="s">
        <v>7</v>
      </c>
      <c r="B7" s="9" t="s">
        <v>8</v>
      </c>
      <c r="C7" s="24">
        <v>0</v>
      </c>
      <c r="D7" s="10"/>
    </row>
    <row r="8" spans="1:4" s="6" customFormat="1" ht="30" customHeight="1" outlineLevel="1">
      <c r="A8" s="20" t="s">
        <v>9</v>
      </c>
      <c r="B8" s="9" t="s">
        <v>10</v>
      </c>
      <c r="C8" s="24">
        <v>0</v>
      </c>
      <c r="D8" s="10"/>
    </row>
    <row r="9" spans="1:4" s="11" customFormat="1" ht="30" customHeight="1" thickBot="1">
      <c r="A9" s="21"/>
      <c r="B9" s="8" t="s">
        <v>112</v>
      </c>
      <c r="C9" s="17">
        <f>SUM(C4:C8)</f>
        <v>0</v>
      </c>
      <c r="D9" s="13"/>
    </row>
    <row r="10" spans="1:4" s="11" customFormat="1" ht="30" customHeight="1">
      <c r="A10" s="22"/>
      <c r="B10" s="7" t="s">
        <v>11</v>
      </c>
      <c r="C10" s="25"/>
      <c r="D10" s="13"/>
    </row>
    <row r="11" spans="1:4" s="6" customFormat="1" ht="30" customHeight="1" outlineLevel="1">
      <c r="A11" s="20" t="s">
        <v>12</v>
      </c>
      <c r="B11" s="9" t="s">
        <v>13</v>
      </c>
      <c r="C11" s="24">
        <v>0</v>
      </c>
      <c r="D11" s="10"/>
    </row>
    <row r="12" spans="1:4" s="11" customFormat="1" ht="30" customHeight="1" thickBot="1">
      <c r="A12" s="21"/>
      <c r="B12" s="8" t="s">
        <v>113</v>
      </c>
      <c r="C12" s="17">
        <f>SUM(C11)</f>
        <v>0</v>
      </c>
      <c r="D12" s="13"/>
    </row>
    <row r="13" spans="1:4" s="6" customFormat="1" ht="30" customHeight="1">
      <c r="A13" s="5"/>
      <c r="B13" s="12" t="s">
        <v>14</v>
      </c>
      <c r="C13" s="24"/>
      <c r="D13" s="10"/>
    </row>
    <row r="14" spans="1:4" s="6" customFormat="1" ht="30" customHeight="1" outlineLevel="1">
      <c r="A14" s="20" t="s">
        <v>15</v>
      </c>
      <c r="B14" s="9" t="s">
        <v>16</v>
      </c>
      <c r="C14" s="24">
        <v>0</v>
      </c>
      <c r="D14" s="10"/>
    </row>
    <row r="15" spans="1:4" s="6" customFormat="1" ht="30" customHeight="1" outlineLevel="1">
      <c r="A15" s="20" t="s">
        <v>17</v>
      </c>
      <c r="B15" s="9" t="s">
        <v>18</v>
      </c>
      <c r="C15" s="24">
        <v>0</v>
      </c>
      <c r="D15" s="10"/>
    </row>
    <row r="16" spans="1:4" s="6" customFormat="1" ht="30" customHeight="1" outlineLevel="1">
      <c r="A16" s="20" t="s">
        <v>19</v>
      </c>
      <c r="B16" s="9" t="s">
        <v>20</v>
      </c>
      <c r="C16" s="24">
        <v>0</v>
      </c>
      <c r="D16" s="10"/>
    </row>
    <row r="17" spans="1:4" s="6" customFormat="1" ht="30" customHeight="1" outlineLevel="1">
      <c r="A17" s="20" t="s">
        <v>21</v>
      </c>
      <c r="B17" s="9" t="s">
        <v>22</v>
      </c>
      <c r="C17" s="24">
        <v>0</v>
      </c>
      <c r="D17" s="10"/>
    </row>
    <row r="18" spans="1:4" s="6" customFormat="1" ht="30" customHeight="1" outlineLevel="1">
      <c r="A18" s="20" t="s">
        <v>23</v>
      </c>
      <c r="B18" s="9" t="s">
        <v>24</v>
      </c>
      <c r="C18" s="24">
        <v>0</v>
      </c>
      <c r="D18" s="10"/>
    </row>
    <row r="19" spans="1:4" s="6" customFormat="1" ht="30" customHeight="1" outlineLevel="1">
      <c r="A19" s="20" t="s">
        <v>25</v>
      </c>
      <c r="B19" s="9" t="s">
        <v>26</v>
      </c>
      <c r="C19" s="24">
        <v>0</v>
      </c>
      <c r="D19" s="10"/>
    </row>
    <row r="20" spans="1:4" s="6" customFormat="1" ht="30" customHeight="1" outlineLevel="1">
      <c r="A20" s="20" t="s">
        <v>27</v>
      </c>
      <c r="B20" s="9" t="s">
        <v>28</v>
      </c>
      <c r="C20" s="24">
        <v>0</v>
      </c>
      <c r="D20" s="10"/>
    </row>
    <row r="21" spans="1:4" s="6" customFormat="1" ht="30" customHeight="1" outlineLevel="1">
      <c r="A21" s="20" t="s">
        <v>29</v>
      </c>
      <c r="B21" s="9" t="s">
        <v>30</v>
      </c>
      <c r="C21" s="24">
        <v>0</v>
      </c>
      <c r="D21" s="10"/>
    </row>
    <row r="22" spans="1:4" s="6" customFormat="1" ht="30" customHeight="1" outlineLevel="1">
      <c r="A22" s="20" t="s">
        <v>31</v>
      </c>
      <c r="B22" s="9" t="s">
        <v>32</v>
      </c>
      <c r="C22" s="24">
        <v>0</v>
      </c>
      <c r="D22" s="10"/>
    </row>
    <row r="23" spans="1:4" s="6" customFormat="1" ht="48" outlineLevel="1">
      <c r="A23" s="20" t="s">
        <v>33</v>
      </c>
      <c r="B23" s="9" t="s">
        <v>34</v>
      </c>
      <c r="C23" s="24">
        <v>0</v>
      </c>
      <c r="D23" s="10"/>
    </row>
    <row r="24" spans="1:4" s="6" customFormat="1" ht="48" outlineLevel="1">
      <c r="A24" s="20" t="s">
        <v>35</v>
      </c>
      <c r="B24" s="9" t="s">
        <v>36</v>
      </c>
      <c r="C24" s="24">
        <v>0</v>
      </c>
      <c r="D24" s="10"/>
    </row>
    <row r="25" spans="1:4" s="6" customFormat="1" ht="30" customHeight="1" outlineLevel="1">
      <c r="A25" s="20" t="s">
        <v>37</v>
      </c>
      <c r="B25" s="9" t="s">
        <v>38</v>
      </c>
      <c r="C25" s="24">
        <v>0</v>
      </c>
      <c r="D25" s="10"/>
    </row>
    <row r="26" spans="1:4" s="6" customFormat="1" ht="30" customHeight="1" outlineLevel="1">
      <c r="A26" s="20" t="s">
        <v>39</v>
      </c>
      <c r="B26" s="9" t="s">
        <v>40</v>
      </c>
      <c r="C26" s="24">
        <v>0</v>
      </c>
      <c r="D26" s="10"/>
    </row>
    <row r="27" spans="1:4" s="6" customFormat="1" ht="36" outlineLevel="1">
      <c r="A27" s="20" t="s">
        <v>41</v>
      </c>
      <c r="B27" s="9" t="s">
        <v>42</v>
      </c>
      <c r="C27" s="24">
        <v>0</v>
      </c>
      <c r="D27" s="10"/>
    </row>
    <row r="28" spans="1:4" s="6" customFormat="1" ht="30" customHeight="1" outlineLevel="1">
      <c r="A28" s="20" t="s">
        <v>43</v>
      </c>
      <c r="B28" s="9" t="s">
        <v>44</v>
      </c>
      <c r="C28" s="24">
        <v>0</v>
      </c>
      <c r="D28" s="10"/>
    </row>
    <row r="29" spans="1:4" s="6" customFormat="1" ht="30" customHeight="1" outlineLevel="1">
      <c r="A29" s="20" t="s">
        <v>45</v>
      </c>
      <c r="B29" s="9" t="s">
        <v>18</v>
      </c>
      <c r="C29" s="24">
        <v>0</v>
      </c>
      <c r="D29" s="10"/>
    </row>
    <row r="30" spans="1:4" s="6" customFormat="1" ht="30" customHeight="1" outlineLevel="1">
      <c r="A30" s="20" t="s">
        <v>46</v>
      </c>
      <c r="B30" s="9" t="s">
        <v>47</v>
      </c>
      <c r="C30" s="24">
        <v>0</v>
      </c>
      <c r="D30" s="10"/>
    </row>
    <row r="31" spans="1:4" s="6" customFormat="1" ht="30" customHeight="1" outlineLevel="1">
      <c r="A31" s="20" t="s">
        <v>48</v>
      </c>
      <c r="B31" s="9" t="s">
        <v>49</v>
      </c>
      <c r="C31" s="24">
        <v>0</v>
      </c>
      <c r="D31" s="10"/>
    </row>
    <row r="32" spans="1:4" s="6" customFormat="1" ht="30" customHeight="1" outlineLevel="1">
      <c r="A32" s="20" t="s">
        <v>50</v>
      </c>
      <c r="B32" s="9" t="s">
        <v>51</v>
      </c>
      <c r="C32" s="24">
        <v>0</v>
      </c>
      <c r="D32" s="10"/>
    </row>
    <row r="33" spans="1:4" s="6" customFormat="1" ht="30" customHeight="1" outlineLevel="1">
      <c r="A33" s="20" t="s">
        <v>52</v>
      </c>
      <c r="B33" s="9" t="s">
        <v>53</v>
      </c>
      <c r="C33" s="24">
        <v>0</v>
      </c>
      <c r="D33" s="10"/>
    </row>
    <row r="34" spans="1:4" s="6" customFormat="1" ht="30" customHeight="1" outlineLevel="1">
      <c r="A34" s="20" t="s">
        <v>54</v>
      </c>
      <c r="B34" s="9" t="s">
        <v>55</v>
      </c>
      <c r="C34" s="24">
        <v>0</v>
      </c>
      <c r="D34" s="10"/>
    </row>
    <row r="35" spans="1:4" s="6" customFormat="1" ht="30" customHeight="1" outlineLevel="1">
      <c r="A35" s="20" t="s">
        <v>56</v>
      </c>
      <c r="B35" s="9" t="s">
        <v>57</v>
      </c>
      <c r="C35" s="24">
        <v>0</v>
      </c>
      <c r="D35" s="10"/>
    </row>
    <row r="36" spans="1:4" s="6" customFormat="1" ht="30" customHeight="1" outlineLevel="1">
      <c r="A36" s="20" t="s">
        <v>58</v>
      </c>
      <c r="B36" s="9" t="s">
        <v>59</v>
      </c>
      <c r="C36" s="24">
        <v>0</v>
      </c>
      <c r="D36" s="10"/>
    </row>
    <row r="37" spans="1:4" s="6" customFormat="1" ht="36" outlineLevel="1">
      <c r="A37" s="20" t="s">
        <v>60</v>
      </c>
      <c r="B37" s="9" t="s">
        <v>61</v>
      </c>
      <c r="C37" s="24">
        <v>0</v>
      </c>
      <c r="D37" s="10"/>
    </row>
    <row r="38" spans="1:4" s="6" customFormat="1" ht="30" customHeight="1" outlineLevel="1">
      <c r="A38" s="20" t="s">
        <v>62</v>
      </c>
      <c r="B38" s="9" t="s">
        <v>63</v>
      </c>
      <c r="C38" s="24">
        <v>0</v>
      </c>
      <c r="D38" s="10"/>
    </row>
    <row r="39" spans="1:4" s="6" customFormat="1" ht="30" customHeight="1" outlineLevel="1">
      <c r="A39" s="20" t="s">
        <v>64</v>
      </c>
      <c r="B39" s="9" t="s">
        <v>65</v>
      </c>
      <c r="C39" s="24">
        <v>0</v>
      </c>
      <c r="D39" s="10"/>
    </row>
    <row r="40" spans="1:4" s="6" customFormat="1" ht="30" customHeight="1" outlineLevel="1">
      <c r="A40" s="20" t="s">
        <v>66</v>
      </c>
      <c r="B40" s="9" t="s">
        <v>67</v>
      </c>
      <c r="C40" s="24">
        <v>0</v>
      </c>
      <c r="D40" s="10"/>
    </row>
    <row r="41" spans="1:4" s="11" customFormat="1" ht="30" customHeight="1" thickBot="1">
      <c r="A41" s="21"/>
      <c r="B41" s="14" t="s">
        <v>14</v>
      </c>
      <c r="C41" s="17">
        <f>SUM(C14:C40)</f>
        <v>0</v>
      </c>
      <c r="D41" s="13"/>
    </row>
    <row r="42" spans="1:4" s="6" customFormat="1" ht="30" customHeight="1">
      <c r="A42" s="5"/>
      <c r="B42" s="12" t="s">
        <v>68</v>
      </c>
      <c r="C42" s="24"/>
      <c r="D42" s="10"/>
    </row>
    <row r="43" spans="1:4" s="6" customFormat="1" ht="36" outlineLevel="1">
      <c r="A43" s="20">
        <v>400</v>
      </c>
      <c r="B43" s="9" t="s">
        <v>115</v>
      </c>
      <c r="C43" s="26">
        <v>949905</v>
      </c>
      <c r="D43" s="10"/>
    </row>
    <row r="44" spans="1:4" s="6" customFormat="1" ht="30" customHeight="1" outlineLevel="1">
      <c r="A44" s="20" t="s">
        <v>69</v>
      </c>
      <c r="B44" s="9" t="s">
        <v>70</v>
      </c>
      <c r="C44" s="24">
        <v>0</v>
      </c>
      <c r="D44" s="10"/>
    </row>
    <row r="45" spans="1:4" s="6" customFormat="1" ht="30" customHeight="1" outlineLevel="1">
      <c r="A45" s="20" t="s">
        <v>71</v>
      </c>
      <c r="B45" s="9" t="s">
        <v>72</v>
      </c>
      <c r="C45" s="24">
        <v>0</v>
      </c>
      <c r="D45" s="10"/>
    </row>
    <row r="46" spans="1:4" s="6" customFormat="1" ht="30" customHeight="1" outlineLevel="1">
      <c r="A46" s="20" t="s">
        <v>73</v>
      </c>
      <c r="B46" s="9" t="s">
        <v>74</v>
      </c>
      <c r="C46" s="24">
        <v>0</v>
      </c>
      <c r="D46" s="10"/>
    </row>
    <row r="47" spans="1:4" s="6" customFormat="1" ht="30" customHeight="1" outlineLevel="1">
      <c r="A47" s="20" t="s">
        <v>75</v>
      </c>
      <c r="B47" s="9" t="s">
        <v>76</v>
      </c>
      <c r="C47" s="24">
        <v>0</v>
      </c>
      <c r="D47" s="10"/>
    </row>
    <row r="48" spans="1:4" s="6" customFormat="1" ht="30" customHeight="1" outlineLevel="1">
      <c r="A48" s="20" t="s">
        <v>77</v>
      </c>
      <c r="B48" s="9" t="s">
        <v>78</v>
      </c>
      <c r="C48" s="24">
        <v>0</v>
      </c>
      <c r="D48" s="10"/>
    </row>
    <row r="49" spans="1:4" s="6" customFormat="1" ht="30" customHeight="1" outlineLevel="1">
      <c r="A49" s="20" t="s">
        <v>79</v>
      </c>
      <c r="B49" s="9" t="s">
        <v>80</v>
      </c>
      <c r="C49" s="24">
        <v>0</v>
      </c>
      <c r="D49" s="10"/>
    </row>
    <row r="50" spans="1:4" s="6" customFormat="1" ht="30" customHeight="1" outlineLevel="1">
      <c r="A50" s="20" t="s">
        <v>81</v>
      </c>
      <c r="B50" s="9" t="s">
        <v>82</v>
      </c>
      <c r="C50" s="24">
        <v>0</v>
      </c>
      <c r="D50" s="10"/>
    </row>
    <row r="51" spans="1:4" s="11" customFormat="1" ht="30" customHeight="1" thickBot="1">
      <c r="A51" s="21"/>
      <c r="B51" s="15" t="s">
        <v>68</v>
      </c>
      <c r="C51" s="17">
        <f>SUM(C43:C50)</f>
        <v>949905</v>
      </c>
      <c r="D51" s="13"/>
    </row>
    <row r="52" spans="1:4" s="11" customFormat="1" ht="30" customHeight="1">
      <c r="A52" s="22"/>
      <c r="B52" s="12" t="s">
        <v>83</v>
      </c>
      <c r="C52" s="25"/>
      <c r="D52" s="13"/>
    </row>
    <row r="53" spans="1:4" s="6" customFormat="1" ht="30" customHeight="1" outlineLevel="1">
      <c r="A53" s="20" t="s">
        <v>84</v>
      </c>
      <c r="B53" s="9" t="s">
        <v>85</v>
      </c>
      <c r="C53" s="24">
        <v>0</v>
      </c>
      <c r="D53" s="10"/>
    </row>
    <row r="54" spans="1:4" s="6" customFormat="1" ht="36" outlineLevel="1">
      <c r="A54" s="20" t="s">
        <v>86</v>
      </c>
      <c r="B54" s="9" t="s">
        <v>87</v>
      </c>
      <c r="C54" s="24">
        <v>0</v>
      </c>
      <c r="D54" s="10"/>
    </row>
    <row r="55" spans="1:4" s="6" customFormat="1" ht="30" customHeight="1" outlineLevel="1">
      <c r="A55" s="20" t="s">
        <v>88</v>
      </c>
      <c r="B55" s="9" t="s">
        <v>89</v>
      </c>
      <c r="C55" s="24">
        <v>0</v>
      </c>
      <c r="D55" s="10"/>
    </row>
    <row r="56" spans="1:4" s="6" customFormat="1" ht="30" customHeight="1" outlineLevel="1">
      <c r="A56" s="20" t="s">
        <v>90</v>
      </c>
      <c r="B56" s="9" t="s">
        <v>91</v>
      </c>
      <c r="C56" s="24">
        <v>0</v>
      </c>
      <c r="D56" s="10"/>
    </row>
    <row r="57" spans="1:4" s="6" customFormat="1" ht="30" customHeight="1" outlineLevel="1">
      <c r="A57" s="20" t="s">
        <v>92</v>
      </c>
      <c r="B57" s="9" t="s">
        <v>93</v>
      </c>
      <c r="C57" s="24">
        <v>0</v>
      </c>
      <c r="D57" s="10"/>
    </row>
    <row r="58" spans="1:4" s="6" customFormat="1" ht="30" customHeight="1" outlineLevel="1">
      <c r="A58" s="20" t="s">
        <v>94</v>
      </c>
      <c r="B58" s="9" t="s">
        <v>95</v>
      </c>
      <c r="C58" s="24">
        <v>0</v>
      </c>
      <c r="D58" s="10"/>
    </row>
    <row r="59" spans="1:4" s="11" customFormat="1" ht="30" customHeight="1" thickBot="1">
      <c r="A59" s="22"/>
      <c r="B59" s="15" t="s">
        <v>83</v>
      </c>
      <c r="C59" s="17">
        <f>SUM(C53:C58)</f>
        <v>0</v>
      </c>
      <c r="D59" s="13"/>
    </row>
    <row r="60" spans="1:4" s="6" customFormat="1" ht="30" customHeight="1">
      <c r="A60" s="5"/>
      <c r="B60" s="12" t="s">
        <v>96</v>
      </c>
      <c r="C60" s="24"/>
      <c r="D60" s="10"/>
    </row>
    <row r="61" spans="1:4" s="6" customFormat="1" ht="30" customHeight="1" outlineLevel="1">
      <c r="A61" s="20" t="s">
        <v>97</v>
      </c>
      <c r="B61" s="9" t="s">
        <v>98</v>
      </c>
      <c r="C61" s="24">
        <v>0</v>
      </c>
      <c r="D61" s="10"/>
    </row>
    <row r="62" spans="1:4" s="11" customFormat="1" ht="30" customHeight="1" thickBot="1">
      <c r="A62" s="22"/>
      <c r="B62" s="15" t="s">
        <v>96</v>
      </c>
      <c r="C62" s="17">
        <f>+C61</f>
        <v>0</v>
      </c>
      <c r="D62" s="13"/>
    </row>
    <row r="63" spans="1:4" s="11" customFormat="1" ht="30" customHeight="1">
      <c r="A63" s="22"/>
      <c r="B63" s="12" t="s">
        <v>99</v>
      </c>
      <c r="C63" s="25"/>
      <c r="D63" s="13"/>
    </row>
    <row r="64" spans="1:4" s="6" customFormat="1" ht="30" customHeight="1" outlineLevel="1">
      <c r="A64" s="20" t="s">
        <v>100</v>
      </c>
      <c r="B64" s="9" t="s">
        <v>70</v>
      </c>
      <c r="C64" s="24">
        <v>0</v>
      </c>
      <c r="D64" s="10"/>
    </row>
    <row r="65" spans="1:4" s="6" customFormat="1" ht="30" customHeight="1" outlineLevel="1">
      <c r="A65" s="20" t="s">
        <v>101</v>
      </c>
      <c r="B65" s="9" t="s">
        <v>102</v>
      </c>
      <c r="C65" s="24">
        <v>0</v>
      </c>
      <c r="D65" s="10"/>
    </row>
    <row r="66" spans="1:4" s="11" customFormat="1" ht="30" customHeight="1" thickBot="1">
      <c r="A66" s="22"/>
      <c r="B66" s="15" t="s">
        <v>99</v>
      </c>
      <c r="C66" s="17">
        <f>SUM(C64:C65)</f>
        <v>0</v>
      </c>
      <c r="D66" s="13"/>
    </row>
    <row r="67" spans="1:4" s="6" customFormat="1" ht="30" customHeight="1">
      <c r="A67" s="5"/>
      <c r="B67" s="12" t="s">
        <v>103</v>
      </c>
      <c r="C67" s="24"/>
      <c r="D67" s="10"/>
    </row>
    <row r="68" spans="1:4" s="6" customFormat="1" ht="30" customHeight="1" outlineLevel="1">
      <c r="A68" s="20" t="s">
        <v>104</v>
      </c>
      <c r="B68" s="9" t="s">
        <v>105</v>
      </c>
      <c r="C68" s="24">
        <v>0</v>
      </c>
      <c r="D68" s="10"/>
    </row>
    <row r="69" spans="1:4" s="6" customFormat="1" ht="30" customHeight="1" outlineLevel="1">
      <c r="A69" s="20" t="s">
        <v>106</v>
      </c>
      <c r="B69" s="9" t="s">
        <v>107</v>
      </c>
      <c r="C69" s="24">
        <v>0</v>
      </c>
      <c r="D69" s="10"/>
    </row>
    <row r="70" spans="1:4" s="11" customFormat="1" ht="30" customHeight="1" thickBot="1">
      <c r="A70" s="22"/>
      <c r="B70" s="15" t="s">
        <v>103</v>
      </c>
      <c r="C70" s="17">
        <f>SUM(C68:C69)</f>
        <v>0</v>
      </c>
      <c r="D70" s="13"/>
    </row>
    <row r="71" spans="1:4" s="11" customFormat="1" ht="30" customHeight="1">
      <c r="A71" s="22"/>
      <c r="B71" s="12" t="s">
        <v>108</v>
      </c>
      <c r="C71" s="25"/>
      <c r="D71" s="13"/>
    </row>
    <row r="72" spans="1:4" s="6" customFormat="1" ht="30" customHeight="1" outlineLevel="1">
      <c r="A72" s="20" t="s">
        <v>109</v>
      </c>
      <c r="B72" s="9" t="s">
        <v>110</v>
      </c>
      <c r="C72" s="24">
        <v>0</v>
      </c>
      <c r="D72" s="10"/>
    </row>
    <row r="73" spans="1:4" s="11" customFormat="1" ht="30" customHeight="1" thickBot="1">
      <c r="A73" s="22"/>
      <c r="B73" s="15" t="s">
        <v>108</v>
      </c>
      <c r="C73" s="17">
        <f>SUM(C72)</f>
        <v>0</v>
      </c>
      <c r="D73" s="13"/>
    </row>
    <row r="74" spans="1:4" s="11" customFormat="1" ht="30" customHeight="1">
      <c r="A74" s="22"/>
      <c r="B74" s="16" t="s">
        <v>114</v>
      </c>
      <c r="C74" s="18">
        <f>+C73+C70+C66+C62+C59+C51+C41+C12+C9</f>
        <v>949905</v>
      </c>
      <c r="D74" s="13"/>
    </row>
    <row r="75" ht="30" customHeight="1"/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Concepcion De la Plaza Sanchez</dc:creator>
  <cp:keywords/>
  <dc:description/>
  <cp:lastModifiedBy>fperez</cp:lastModifiedBy>
  <cp:lastPrinted>2016-09-06T12:40:46Z</cp:lastPrinted>
  <dcterms:created xsi:type="dcterms:W3CDTF">2016-05-26T09:53:02Z</dcterms:created>
  <dcterms:modified xsi:type="dcterms:W3CDTF">2017-02-17T08:18:22Z</dcterms:modified>
  <cp:category/>
  <cp:version/>
  <cp:contentType/>
  <cp:contentStatus/>
</cp:coreProperties>
</file>