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A" sheetId="1" r:id="rId1"/>
    <sheet name="Hoja 3" sheetId="2" r:id="rId2"/>
  </sheets>
  <definedNames>
    <definedName name="_xlnm.Print_Area" localSheetId="0">'FICHA'!$A$1:$H$37</definedName>
    <definedName name="_xlnm.Print_Area" localSheetId="0">'FICHA'!$A$1:$H$37</definedName>
  </definedNames>
  <calcPr fullCalcOnLoad="1"/>
</workbook>
</file>

<file path=xl/sharedStrings.xml><?xml version="1.0" encoding="utf-8"?>
<sst xmlns="http://schemas.openxmlformats.org/spreadsheetml/2006/main" count="35" uniqueCount="27">
  <si>
    <t>EXPEDIENTE DE MODIFICACIÓN DE CRÉDITOS</t>
  </si>
  <si>
    <t>Nº DE EXPEDIENTE:  061/19/TC/47</t>
  </si>
  <si>
    <t>GASTOS</t>
  </si>
  <si>
    <t>APLICACIÓN PRESUPUESTARIA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</si>
  <si>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</si>
  <si>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</si>
  <si>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</si>
  <si>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</si>
  <si>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</si>
  <si>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</si>
  <si>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</si>
  <si>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</si>
  <si>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</si>
  <si>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</si>
  <si>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</si>
  <si>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4411 TRANSPORTE COLECTIVO URBANO DE VIAJEROS</t>
  </si>
  <si>
    <t>TRANSFERENCIAS CORRIENTES A CONSORCIOS</t>
  </si>
  <si>
    <t>4930 PROTECCIÓN DE CONSUMIDORES Y USUARIOS</t>
  </si>
  <si>
    <t>REPARACIÓN, MANTENIMIENTO Y CONSERV. CENTRO GESTOR EDIFICIOS Y OTRAS CONSTRUCCIONES</t>
  </si>
  <si>
    <t>TOTALES</t>
  </si>
  <si>
    <t>INGRESOS</t>
  </si>
  <si>
    <t>ECONÓMICA</t>
  </si>
  <si>
    <t>PREVISIÓN</t>
  </si>
  <si>
    <t>PREV.DEFINITIVA</t>
  </si>
  <si>
    <t>EN MÁS (MP)</t>
  </si>
  <si>
    <t>EN MENOS (MP/)</t>
  </si>
  <si>
    <t>DEFINITIVA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</si>
</sst>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00\.0000\.000\.00"/>
  </numFmts>
  <fonts count="7"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left" vertical="center" wrapText="1"/>
    </xf>
    <xf numFmtId="165" fontId="4" fillId="0" borderId="6" xfId="0" applyNumberFormat="1" applyFont="1" applyBorder="1" applyAlignment="1">
      <alignment horizontal="right" vertical="center"/>
    </xf>
    <xf numFmtId="164" fontId="1" fillId="0" borderId="0" xfId="0" applyFont="1" applyAlignment="1">
      <alignment vertical="center"/>
    </xf>
    <xf numFmtId="166" fontId="6" fillId="0" borderId="7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lef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4" fontId="0" fillId="0" borderId="0" xfId="0" applyFont="1" applyAlignment="1">
      <alignment vertical="center" wrapText="1"/>
    </xf>
    <xf numFmtId="164" fontId="6" fillId="0" borderId="7" xfId="0" applyFont="1" applyBorder="1" applyAlignment="1">
      <alignment horizontal="center" vertical="center" wrapText="1"/>
    </xf>
    <xf numFmtId="164" fontId="6" fillId="0" borderId="0" xfId="0" applyFont="1" applyAlignment="1">
      <alignment vertical="center" wrapText="1"/>
    </xf>
    <xf numFmtId="164" fontId="0" fillId="0" borderId="0" xfId="0" applyFont="1" applyAlignment="1">
      <alignment wrapText="1"/>
    </xf>
    <xf numFmtId="164" fontId="4" fillId="0" borderId="8" xfId="0" applyFont="1" applyBorder="1" applyAlignment="1">
      <alignment vertical="center"/>
    </xf>
    <xf numFmtId="164" fontId="4" fillId="2" borderId="9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vertical="center"/>
    </xf>
    <xf numFmtId="164" fontId="4" fillId="0" borderId="10" xfId="0" applyFont="1" applyBorder="1" applyAlignment="1">
      <alignment vertical="center"/>
    </xf>
    <xf numFmtId="164" fontId="4" fillId="0" borderId="10" xfId="0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/>
    </xf>
    <xf numFmtId="164" fontId="1" fillId="0" borderId="0" xfId="0" applyFont="1" applyAlignment="1">
      <alignment horizontal="center" vertical="center" wrapText="1"/>
    </xf>
    <xf numFmtId="164" fontId="6" fillId="0" borderId="4" xfId="0" applyFont="1" applyBorder="1" applyAlignment="1">
      <alignment horizontal="center" vertical="center"/>
    </xf>
    <xf numFmtId="164" fontId="6" fillId="0" borderId="10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4" fillId="0" borderId="7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vertical="center"/>
    </xf>
    <xf numFmtId="164" fontId="6" fillId="0" borderId="7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vertical="center" wrapText="1"/>
    </xf>
    <xf numFmtId="164" fontId="4" fillId="0" borderId="9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/>
    </xf>
    <xf numFmtId="164" fontId="1" fillId="0" borderId="10" xfId="0" applyFont="1" applyBorder="1" applyAlignment="1">
      <alignment/>
    </xf>
    <xf numFmtId="164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57421875" style="1" customWidth="1"/>
    <col min="2" max="2" width="37.140625" style="2" customWidth="1"/>
    <col min="3" max="4" width="11.7109375" style="3" customWidth="1"/>
    <col min="5" max="5" width="14.7109375" style="3" customWidth="1"/>
    <col min="6" max="8" width="11.7109375" style="3" customWidth="1"/>
    <col min="9" max="16384" width="11.421875" style="1" customWidth="1"/>
  </cols>
  <sheetData>
    <row r="1" spans="1:256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4" t="s">
        <v>0</v>
      </c>
      <c r="B3" s="4"/>
      <c r="C3" s="4"/>
      <c r="D3" s="4"/>
      <c r="E3" s="4"/>
      <c r="F3" s="4"/>
      <c r="G3" s="4"/>
      <c r="H3" s="4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4"/>
      <c r="B4" s="5"/>
      <c r="C4" s="4"/>
      <c r="D4" s="4"/>
      <c r="E4" s="4"/>
      <c r="F4" s="4"/>
      <c r="G4" s="4"/>
      <c r="H4" s="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6"/>
      <c r="B5" s="7"/>
      <c r="C5" s="8"/>
      <c r="D5" s="8"/>
      <c r="E5" s="1"/>
      <c r="F5" s="9"/>
      <c r="G5" s="9"/>
      <c r="H5" s="9" t="s">
        <v>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8" s="14" customFormat="1" ht="12" customHeight="1">
      <c r="A7" s="10" t="s">
        <v>2</v>
      </c>
      <c r="B7" s="11" t="s">
        <v>3</v>
      </c>
      <c r="C7" s="12" t="s">
        <v>4</v>
      </c>
      <c r="D7" s="12" t="s">
        <v>5</v>
      </c>
      <c r="E7" s="12" t="s">
        <v>6</v>
      </c>
      <c r="F7" s="13" t="s">
        <v>7</v>
      </c>
      <c r="G7" s="13"/>
      <c r="H7" s="12" t="s">
        <v>4</v>
      </c>
    </row>
    <row r="8" spans="1:8" s="17" customFormat="1" ht="24">
      <c r="A8" s="15" t="s">
        <v>8</v>
      </c>
      <c r="B8" s="11"/>
      <c r="C8" s="16" t="s">
        <v>9</v>
      </c>
      <c r="D8" s="16" t="s">
        <v>10</v>
      </c>
      <c r="E8" s="16" t="s">
        <v>11</v>
      </c>
      <c r="F8" s="13" t="s">
        <v>12</v>
      </c>
      <c r="G8" s="13" t="s">
        <v>13</v>
      </c>
      <c r="H8" s="16" t="s">
        <v>14</v>
      </c>
    </row>
    <row r="9" spans="1:256" ht="12.75">
      <c r="A9" s="18"/>
      <c r="B9" s="19"/>
      <c r="C9" s="20"/>
      <c r="D9" s="20"/>
      <c r="E9" s="20"/>
      <c r="F9" s="20"/>
      <c r="G9" s="20"/>
      <c r="H9" s="2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8" s="23" customFormat="1" ht="27.75" customHeight="1">
      <c r="A10" s="21" t="s">
        <v>15</v>
      </c>
      <c r="B10" s="21"/>
      <c r="C10" s="22"/>
      <c r="D10" s="22"/>
      <c r="E10" s="22"/>
      <c r="F10" s="22"/>
      <c r="G10" s="22"/>
      <c r="H10" s="22"/>
    </row>
    <row r="11" spans="1:8" s="27" customFormat="1" ht="24" customHeight="1">
      <c r="A11" s="24">
        <v>11441146700</v>
      </c>
      <c r="B11" s="25" t="s">
        <v>16</v>
      </c>
      <c r="C11" s="26">
        <v>310000</v>
      </c>
      <c r="D11" s="26"/>
      <c r="E11" s="26">
        <f>C11+D11</f>
        <v>310000</v>
      </c>
      <c r="F11" s="26"/>
      <c r="G11" s="26">
        <v>2872.52</v>
      </c>
      <c r="H11" s="26">
        <f>+E11+F11-G11</f>
        <v>307127.48</v>
      </c>
    </row>
    <row r="12" spans="1:8" s="27" customFormat="1" ht="12.75">
      <c r="A12" s="24"/>
      <c r="B12" s="25"/>
      <c r="C12" s="26"/>
      <c r="D12" s="26"/>
      <c r="E12" s="26"/>
      <c r="F12" s="26"/>
      <c r="G12" s="26"/>
      <c r="H12" s="26"/>
    </row>
    <row r="13" spans="1:8" s="27" customFormat="1" ht="12.75" customHeight="1">
      <c r="A13" s="21" t="s">
        <v>17</v>
      </c>
      <c r="B13" s="21"/>
      <c r="C13" s="26"/>
      <c r="D13" s="26"/>
      <c r="E13" s="26"/>
      <c r="F13" s="26"/>
      <c r="G13" s="26"/>
      <c r="H13" s="26"/>
    </row>
    <row r="14" spans="1:8" s="27" customFormat="1" ht="36" customHeight="1">
      <c r="A14" s="24">
        <v>10493021201</v>
      </c>
      <c r="B14" s="25" t="s">
        <v>18</v>
      </c>
      <c r="C14" s="26">
        <v>500</v>
      </c>
      <c r="D14" s="26"/>
      <c r="E14" s="26">
        <f>C14+D14</f>
        <v>500</v>
      </c>
      <c r="F14" s="26">
        <v>2872.52</v>
      </c>
      <c r="G14" s="26"/>
      <c r="H14" s="26">
        <f>+E14+F14-G14</f>
        <v>3372.52</v>
      </c>
    </row>
    <row r="15" spans="1:8" s="27" customFormat="1" ht="12.75">
      <c r="A15" s="24"/>
      <c r="B15" s="25"/>
      <c r="C15" s="26"/>
      <c r="D15" s="26"/>
      <c r="E15" s="26"/>
      <c r="F15" s="26"/>
      <c r="G15" s="26"/>
      <c r="H15" s="26"/>
    </row>
    <row r="16" spans="1:8" s="27" customFormat="1" ht="12.75">
      <c r="A16" s="21"/>
      <c r="B16" s="21"/>
      <c r="C16" s="26"/>
      <c r="D16" s="26"/>
      <c r="E16" s="26"/>
      <c r="F16" s="26"/>
      <c r="G16" s="26"/>
      <c r="H16" s="26"/>
    </row>
    <row r="17" spans="1:8" s="27" customFormat="1" ht="12.75">
      <c r="A17" s="24"/>
      <c r="B17" s="25"/>
      <c r="C17" s="26"/>
      <c r="D17" s="26"/>
      <c r="E17" s="26"/>
      <c r="F17" s="26"/>
      <c r="G17" s="26"/>
      <c r="H17" s="26"/>
    </row>
    <row r="18" spans="1:256" ht="12.75">
      <c r="A18" s="21"/>
      <c r="B18" s="21"/>
      <c r="C18" s="26"/>
      <c r="D18" s="26"/>
      <c r="E18" s="26"/>
      <c r="F18" s="26"/>
      <c r="G18" s="26"/>
      <c r="H18" s="26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4"/>
      <c r="B19" s="25"/>
      <c r="C19" s="26"/>
      <c r="D19" s="26"/>
      <c r="E19" s="26"/>
      <c r="F19" s="26"/>
      <c r="G19" s="26"/>
      <c r="H19" s="26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24"/>
      <c r="B20" s="25"/>
      <c r="C20" s="26"/>
      <c r="D20" s="26"/>
      <c r="E20" s="26"/>
      <c r="F20" s="26"/>
      <c r="G20" s="26"/>
      <c r="H20" s="26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24"/>
      <c r="B21" s="25"/>
      <c r="C21" s="26"/>
      <c r="D21" s="26"/>
      <c r="E21" s="26"/>
      <c r="F21" s="26"/>
      <c r="G21" s="26"/>
      <c r="H21" s="26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24"/>
      <c r="B22" s="25"/>
      <c r="C22" s="26"/>
      <c r="D22" s="26"/>
      <c r="E22" s="26"/>
      <c r="F22" s="26"/>
      <c r="G22" s="26"/>
      <c r="H22" s="26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8" s="30" customFormat="1" ht="12.75">
      <c r="A23" s="28"/>
      <c r="B23" s="29"/>
      <c r="C23" s="26"/>
      <c r="D23" s="26"/>
      <c r="E23" s="26"/>
      <c r="F23" s="26"/>
      <c r="G23" s="26"/>
      <c r="H23" s="26"/>
    </row>
    <row r="24" spans="1:256" ht="12.75">
      <c r="A24" s="31"/>
      <c r="B24" s="32" t="s">
        <v>19</v>
      </c>
      <c r="C24" s="33">
        <f>SUM(C10:C23)</f>
        <v>310500</v>
      </c>
      <c r="D24" s="33">
        <f>SUM(D10:D23)</f>
        <v>0</v>
      </c>
      <c r="E24" s="33">
        <f>SUM(E10:E23)</f>
        <v>310500</v>
      </c>
      <c r="F24" s="33">
        <f>SUM(F10:F23)</f>
        <v>2872.52</v>
      </c>
      <c r="G24" s="33">
        <f>SUM(G10:G23)</f>
        <v>2872.52</v>
      </c>
      <c r="H24" s="33">
        <f>SUM(H10:H23)</f>
        <v>310500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4"/>
      <c r="B25" s="35"/>
      <c r="C25" s="36"/>
      <c r="D25" s="36"/>
      <c r="E25" s="36"/>
      <c r="F25" s="36"/>
      <c r="G25" s="36"/>
      <c r="H25" s="36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7"/>
      <c r="B26" s="38"/>
      <c r="C26" s="39"/>
      <c r="D26" s="39"/>
      <c r="E26" s="39"/>
      <c r="F26" s="39"/>
      <c r="G26" s="39"/>
      <c r="H26" s="3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8" s="7" customFormat="1" ht="12" customHeight="1">
      <c r="A27" s="11" t="s">
        <v>20</v>
      </c>
      <c r="B27" s="11" t="s">
        <v>21</v>
      </c>
      <c r="C27" s="13" t="s">
        <v>22</v>
      </c>
      <c r="D27" s="13" t="s">
        <v>5</v>
      </c>
      <c r="E27" s="13" t="s">
        <v>23</v>
      </c>
      <c r="F27" s="13" t="s">
        <v>7</v>
      </c>
      <c r="G27" s="13"/>
      <c r="H27" s="13" t="s">
        <v>22</v>
      </c>
    </row>
    <row r="28" spans="1:8" s="40" customFormat="1" ht="24">
      <c r="A28" s="11" t="s">
        <v>8</v>
      </c>
      <c r="B28" s="11"/>
      <c r="C28" s="13" t="s">
        <v>9</v>
      </c>
      <c r="D28" s="13" t="s">
        <v>10</v>
      </c>
      <c r="E28" s="13" t="s">
        <v>11</v>
      </c>
      <c r="F28" s="13" t="s">
        <v>24</v>
      </c>
      <c r="G28" s="13" t="s">
        <v>25</v>
      </c>
      <c r="H28" s="13" t="s">
        <v>26</v>
      </c>
    </row>
    <row r="29" spans="1:8" s="44" customFormat="1" ht="12.75">
      <c r="A29" s="41"/>
      <c r="B29" s="42"/>
      <c r="C29" s="43"/>
      <c r="D29" s="43"/>
      <c r="E29" s="43"/>
      <c r="F29" s="43"/>
      <c r="G29" s="43"/>
      <c r="H29" s="43"/>
    </row>
    <row r="30" spans="1:8" ht="12.75">
      <c r="A30" s="45"/>
      <c r="B30" s="38"/>
      <c r="C30" s="46"/>
      <c r="D30" s="46"/>
      <c r="E30" s="46"/>
      <c r="F30" s="46"/>
      <c r="G30" s="46"/>
      <c r="H30" s="46"/>
    </row>
    <row r="31" spans="1:8" ht="13.5" customHeight="1">
      <c r="A31" s="47"/>
      <c r="B31" s="38"/>
      <c r="C31" s="48"/>
      <c r="D31" s="48"/>
      <c r="E31" s="48"/>
      <c r="F31" s="48"/>
      <c r="G31" s="48"/>
      <c r="H31" s="48"/>
    </row>
    <row r="32" spans="1:8" ht="14.25" customHeight="1">
      <c r="A32" s="49"/>
      <c r="B32" s="50"/>
      <c r="C32" s="48"/>
      <c r="D32" s="48"/>
      <c r="E32" s="48"/>
      <c r="F32" s="48"/>
      <c r="G32" s="48"/>
      <c r="H32" s="48"/>
    </row>
    <row r="33" spans="1:8" ht="14.25" customHeight="1">
      <c r="A33" s="45"/>
      <c r="B33" s="38"/>
      <c r="C33" s="46"/>
      <c r="D33" s="48"/>
      <c r="E33" s="46"/>
      <c r="F33" s="46"/>
      <c r="G33" s="48"/>
      <c r="H33" s="46"/>
    </row>
    <row r="34" spans="1:8" ht="12.75">
      <c r="A34" s="47"/>
      <c r="B34" s="38"/>
      <c r="C34" s="48"/>
      <c r="D34" s="48"/>
      <c r="E34" s="48"/>
      <c r="F34" s="48"/>
      <c r="G34" s="48"/>
      <c r="H34" s="48"/>
    </row>
    <row r="35" spans="1:8" ht="12.75">
      <c r="A35" s="49"/>
      <c r="B35" s="51"/>
      <c r="C35" s="48"/>
      <c r="D35" s="48"/>
      <c r="E35" s="48"/>
      <c r="F35" s="48"/>
      <c r="G35" s="48"/>
      <c r="H35" s="48"/>
    </row>
    <row r="36" spans="1:8" ht="12.75">
      <c r="A36" s="31"/>
      <c r="B36" s="52"/>
      <c r="C36" s="53">
        <f>SUM(C30:C35)</f>
        <v>0</v>
      </c>
      <c r="D36" s="53">
        <f>SUM(D30:D35)</f>
        <v>0</v>
      </c>
      <c r="E36" s="53">
        <f>SUM(E30:E35)</f>
        <v>0</v>
      </c>
      <c r="F36" s="53">
        <f>SUM(F30:F35)</f>
        <v>0</v>
      </c>
      <c r="G36" s="53">
        <f>SUM(G30:G35)</f>
        <v>0</v>
      </c>
      <c r="H36" s="53">
        <f>SUM(H30:H35)</f>
        <v>0</v>
      </c>
    </row>
    <row r="37" spans="1:8" ht="12.75">
      <c r="A37" s="54"/>
      <c r="B37" s="55"/>
      <c r="C37" s="56"/>
      <c r="D37" s="56"/>
      <c r="E37" s="56"/>
      <c r="F37" s="56"/>
      <c r="G37" s="56"/>
      <c r="H37" s="56"/>
    </row>
  </sheetData>
  <sheetProtection selectLockedCells="1" selectUnlockedCells="1"/>
  <mergeCells count="8">
    <mergeCell ref="A3:H3"/>
    <mergeCell ref="B7:B8"/>
    <mergeCell ref="F7:G7"/>
    <mergeCell ref="A10:B10"/>
    <mergeCell ref="A13:B13"/>
    <mergeCell ref="A16:B16"/>
    <mergeCell ref="A18:B18"/>
    <mergeCell ref="F27:G27"/>
  </mergeCells>
  <printOptions/>
  <pageMargins left="0.03958333333333333" right="0" top="0.83125" bottom="0.5701388888888889" header="0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jpsalmeron</cp:lastModifiedBy>
  <cp:lastPrinted>2019-10-14T04:38:11Z</cp:lastPrinted>
  <dcterms:created xsi:type="dcterms:W3CDTF">2001-02-01T07:10:38Z</dcterms:created>
  <dcterms:modified xsi:type="dcterms:W3CDTF">2019-10-15T08:02:50Z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Planificacion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