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G21"/>
  <c r="F21"/>
  <c r="D21"/>
  <c r="C21"/>
  <c r="E14" l="1"/>
  <c r="E12"/>
  <c r="H12" s="1"/>
  <c r="H14" l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<sst xmlns="http://schemas.openxmlformats.org/spreadsheetml/2006/main" count="38" uniqueCount="29">
  <si>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</si>
  <si>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</si>
  <si>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</si>
  <si>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</si>
  <si>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</si>
  <si>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</si>
  <si>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</si>
  <si>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</si>
  <si>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</si>
  <si>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</si>
  <si>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</si>
  <si>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</si>
  <si>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</si>
  <si>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</si>
  <si>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</si>
  <si>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</si>
  <si>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</si>
  <si>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</si>
  <si>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</si>
  <si>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</si>
  <si>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</si>
  <si>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</si>
  <si>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</si>
  <si>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034/22/TC/27</t>
  </si>
  <si>
    <t>FUNCIONAMIENTO DE CENTROS DOCENTES DE ENSEÑANZA INFANTIL Y PRIMARIA Y EDUCACIÓN ESPECIAL</t>
  </si>
  <si>
    <t>REPARACIONES, MANTENIMIENTO Y CONSERVACIÓN DE EDIFICIOS PÚBLICOS Y OTRAS CONSTRUCCIONES</t>
  </si>
  <si>
    <t>CONTRATACIÓN DEL SERVICIO DE GUARDERÍA MUNICIPAL</t>
  </si>
  <si>
    <t>SUMINISTRO DE COMBUSTIBLE Y CARBURANTES</t>
  </si>
  <si>
    <r>
      <t xml:space="preserve">La modificación en la aplicación 012.3230.212.00 ha sido autorizada por la responsable presupuestaria de "Mantenimiento y Suministros para Edificios. Las modificaciones anteriores lo han sido por incorporación de remanentes de crédito de 44.393,99 €, por lo que no supone una limitación al presente expediente.
Existe un error material en la propuesta en una denominación del programa destinatario del crédito, que debe ser </t>
    </r>
    <r>
      <rPr>
        <i/>
        <sz val="10"/>
        <rFont val="Arial"/>
        <family val="2"/>
      </rPr>
      <t xml:space="preserve">Funcionamiento de centros docentes de enseñanza infantil y primaria y educación especial. </t>
    </r>
    <r>
      <rPr>
        <sz val="10"/>
        <rFont val="Arial"/>
        <family val="2"/>
      </rPr>
      <t xml:space="preserve">Al coincidir el responsable no tiene efectos en la tramitación del expediente.
</t>
    </r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</si>
</sst>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24</v>
      </c>
      <c r="B10" s="67"/>
      <c r="C10" s="67"/>
      <c r="D10" s="67"/>
      <c r="E10" s="67"/>
      <c r="F10" s="67"/>
      <c r="G10" s="67"/>
      <c r="H10" s="68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12323021200</v>
      </c>
      <c r="B12" s="22" t="s">
        <v>25</v>
      </c>
      <c r="C12" s="20">
        <v>350000</v>
      </c>
      <c r="D12" s="20">
        <v>44393.99</v>
      </c>
      <c r="E12" s="20">
        <f t="shared" ref="E12:E14" si="0">C12+D12</f>
        <v>394393.99</v>
      </c>
      <c r="F12" s="20"/>
      <c r="G12" s="20">
        <v>156722</v>
      </c>
      <c r="H12" s="20">
        <f t="shared" ref="H12:H14" si="1">E12+F12-G12</f>
        <v>237671.99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12323022720</v>
      </c>
      <c r="B14" s="22" t="s">
        <v>26</v>
      </c>
      <c r="C14" s="20">
        <v>671931</v>
      </c>
      <c r="D14" s="20">
        <v>216669.99</v>
      </c>
      <c r="E14" s="20">
        <f t="shared" si="0"/>
        <v>888600.99</v>
      </c>
      <c r="F14" s="20">
        <v>116722</v>
      </c>
      <c r="G14" s="20"/>
      <c r="H14" s="20">
        <f t="shared" si="1"/>
        <v>1005322.99</v>
      </c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 ht="24">
      <c r="A16" s="21">
        <v>12323022103</v>
      </c>
      <c r="B16" s="22" t="s">
        <v>27</v>
      </c>
      <c r="C16" s="20">
        <v>80000</v>
      </c>
      <c r="D16" s="20"/>
      <c r="E16" s="20">
        <f t="shared" ref="E16" si="2">C16+D16</f>
        <v>80000</v>
      </c>
      <c r="F16" s="20">
        <v>40000</v>
      </c>
      <c r="G16" s="20"/>
      <c r="H16" s="20">
        <f t="shared" ref="H16" si="3">E16+F16-G16</f>
        <v>120000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1101931</v>
      </c>
      <c r="D21" s="33">
        <f t="shared" ref="D21:H21" si="4">SUM(D10:D20)</f>
        <v>261063.97999999998</v>
      </c>
      <c r="E21" s="33">
        <f t="shared" si="4"/>
        <v>1362994.98</v>
      </c>
      <c r="F21" s="53">
        <f t="shared" si="4"/>
        <v>156722</v>
      </c>
      <c r="G21" s="53">
        <f t="shared" si="4"/>
        <v>156722</v>
      </c>
      <c r="H21" s="33">
        <f t="shared" si="4"/>
        <v>1362994.98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 t="s">
        <v>28</v>
      </c>
      <c r="B33" s="59"/>
      <c r="C33" s="59"/>
      <c r="D33" s="59"/>
      <c r="E33" s="59"/>
      <c r="F33" s="59"/>
      <c r="G33" s="59"/>
      <c r="H33" s="60"/>
    </row>
  </sheetData>
  <mergeCells count="7">
    <mergeCell ref="A32:H32"/>
    <mergeCell ref="A33:H33"/>
    <mergeCell ref="B7:B8"/>
    <mergeCell ref="A3:H3"/>
    <mergeCell ref="F7:G7"/>
    <mergeCell ref="F24:G24"/>
    <mergeCell ref="A10:H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2022-05-27T08:01:09Z</dcterms:modified>
</cp:coreProperties>
</file>