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8_{A3A50C1A-899A-493E-89F9-4B9BC5862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subvenciones y ayudas" sheetId="1" r:id="rId1"/>
    <sheet name="METADATOS" sheetId="2" r:id="rId2"/>
  </sheets>
  <definedNames>
    <definedName name="_xlnm._FilterDatabase" localSheetId="0" hidden="1">'2025 subvenciones y ayudas'!$A$1:$C$84</definedName>
    <definedName name="_xlnm.Print_Titles" localSheetId="0">'2025 subvenciones y ayudas'!$1:$1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  <c r="D83" i="1"/>
  <c r="D81" i="1"/>
  <c r="D79" i="1"/>
  <c r="D77" i="1"/>
  <c r="D75" i="1"/>
  <c r="D71" i="1"/>
  <c r="D69" i="1"/>
  <c r="D67" i="1"/>
  <c r="D59" i="1"/>
  <c r="D56" i="1"/>
  <c r="D52" i="1"/>
  <c r="D50" i="1"/>
  <c r="D48" i="1"/>
  <c r="D46" i="1"/>
  <c r="D43" i="1"/>
  <c r="D40" i="1"/>
  <c r="D25" i="1"/>
  <c r="D16" i="1"/>
  <c r="D11" i="1"/>
  <c r="D9" i="1"/>
  <c r="D6" i="1"/>
  <c r="D86" i="1" s="1"/>
</calcChain>
</file>

<file path=xl/sharedStrings.xml><?xml version="1.0" encoding="utf-8"?>
<sst xmlns="http://schemas.openxmlformats.org/spreadsheetml/2006/main" count="175" uniqueCount="76">
  <si>
    <t>Fecha</t>
  </si>
  <si>
    <t>Nombre Ter.</t>
  </si>
  <si>
    <t>Texto Libre</t>
  </si>
  <si>
    <t>Importe</t>
  </si>
  <si>
    <t>COMUNIDAD DE MADRID</t>
  </si>
  <si>
    <t xml:space="preserve">COMUNIDAD DE MADRID CONCEPTO BESCAM </t>
  </si>
  <si>
    <t xml:space="preserve">Total COMUNIDAD DE MADRID CONCEPTO BESCAM </t>
  </si>
  <si>
    <t>COMUNIDAD DE MADRID, AYUDA SOSTENIMIENTO COLEGIOS 2025</t>
  </si>
  <si>
    <t>Total COMUNIDAD DE MADRID, AYUDA SOSTENIMIENTO COLEGIOS 2025</t>
  </si>
  <si>
    <t>CONCEPTO SGBA 2º PAGO EXTRAESCOLARES 24/25</t>
  </si>
  <si>
    <t>Total CONCEPTO SGBA 2º PAGO EXTRAESCOLARES 24/25</t>
  </si>
  <si>
    <t>SERVICIO MADRILEÑO DE LA SALUD (SERMAS). D.G.Proceso Integ. Salud. Of.Reg,Coord.Salud Mental y Adic.</t>
  </si>
  <si>
    <t xml:space="preserve">CONVENIO ENTRE SERMAS Y AYTO PARA TRATAMIENTO DE ADICCIONES </t>
  </si>
  <si>
    <t xml:space="preserve">Total CONVENIO ENTRE SERMAS Y AYTO PARA TRATAMIENTO DE ADICCIONES </t>
  </si>
  <si>
    <t>CONVENIO ESCUELAS INFANTILES 2024-2025</t>
  </si>
  <si>
    <t>Total CONVENIO ESCUELAS INFANTILES 2024-2025</t>
  </si>
  <si>
    <t>CONVENIO ESCUELAS INFANTILES 2025-2026- (TACATACA 2025)</t>
  </si>
  <si>
    <t>Total CONVENIO ESCUELAS INFANTILES 2025-2026- (TACATACA 2025)</t>
  </si>
  <si>
    <t>CONVENIO IGUALDAD DE OPORTUNIDADES ENTRE MUJERES Y HOMBRES</t>
  </si>
  <si>
    <t>Total Convenio Igualdad de oportunidades entre mujeres y Hombres</t>
  </si>
  <si>
    <t xml:space="preserve">CONVENIO PACTO ESTADO CONTRA LA VIOLENCIA </t>
  </si>
  <si>
    <t xml:space="preserve">Total CONVENIO PACTO ESTADO CONTRA LA VIOLENCIA </t>
  </si>
  <si>
    <t>EJECUCION PROYECTOS EN EL MARCO DEL PLAN CORRESPONSABLES 2025</t>
  </si>
  <si>
    <t>Total EJECUCION PROYECTOS EN EL MARCO DEL PLAN CORRESPONSABLES 2025</t>
  </si>
  <si>
    <t>EXTRAESCOLARES CURSO 2025/26</t>
  </si>
  <si>
    <t>Total EXTRAESCOLARES CURSO 2025/26</t>
  </si>
  <si>
    <t>GASTO CORRIENTE 2025 - PIR 2022/2026.</t>
  </si>
  <si>
    <t>Total GASTO CORRIENTE 2025 - PIR 2022/2026.</t>
  </si>
  <si>
    <t>INSTITUTO DE LA JUVENTUD</t>
  </si>
  <si>
    <t>INSTITUTO DE LA JUVENTUD MINISTERIO DE DERECHOS SOCIALES, PAGO FINAL PROYECTO 2022-1-ES02</t>
  </si>
  <si>
    <t>Total INSTITUTO DE LA JUVENTUD MINISTERIO DE DERECHOS SOCIALES, PAGO FINAL PROYECTO 2022-1-ES02</t>
  </si>
  <si>
    <t>MINISTERIO DE POLITICA TERRITORIAL</t>
  </si>
  <si>
    <t>LIQUIDACIÓN PROYECTO ""CENTRO OPERACIONES CIBERSEGURIDAD"". FONDOS NEXTGENERATION EU</t>
  </si>
  <si>
    <t>Total LIQUIDACIÓN PROYECTO ""CENTRO OPERACIONES CIBERSEGURIDAD"". FONDOS NEXTGENERATION EU</t>
  </si>
  <si>
    <t>PAGO CONV. AT. SOCIAL PRIMARIA Y OTROS PROGRAMAS</t>
  </si>
  <si>
    <t>Total PAGO CONV. AT. SOCIAL PRIMARIA Y OTROS PROGRAMAS</t>
  </si>
  <si>
    <t>PRESTACION Sº COMEDOR ALUMNOS DESFAVORECIDOS COLEGIOS PUBLICOS NAVIDAD CURSO 2024/2025</t>
  </si>
  <si>
    <t>Total PRESTACION Sº COMEDOR ALUMNOS DESFAVORECIDOS COLEGIOS PUBLICOS NAVIDAD CURSO 2024/2025</t>
  </si>
  <si>
    <t>PRESTACION Sº COMEDOR ALUMNOS DESFAVORECIDOS COLEGIOS PUBLICOS SEMANA SANTA 2024/2025</t>
  </si>
  <si>
    <t>Total PRESTACION Sº COMEDOR ALUMNOS DESFAVORECIDOS COLEGIOS PUBLICOS SEMANA SANTA 2024/2025</t>
  </si>
  <si>
    <t>Programa contra la violencia de genero</t>
  </si>
  <si>
    <t>Total Programa contra la violencia de genero</t>
  </si>
  <si>
    <t>PROGRAMA PATIOS ABIERTOS Y COLEGIOS ABIERTOS EN DÍAS NO LECTIVOS</t>
  </si>
  <si>
    <t>Total PROGRAMA PATIOS ABIERTOS Y COLEGIOS ABIERTOS EN DÍAS NO LECTIVOS</t>
  </si>
  <si>
    <t>PROMOCION ECONÓMICA CULTURAL Y EDUCATIVA . MAJADAHONDA TE MUEVE iX EDICION</t>
  </si>
  <si>
    <t>Total PROMOCION ECONOMICAL CULTURAL Y EDUCATIVA . MAJADAHONDA TE MUEVE iX EDICION</t>
  </si>
  <si>
    <t>SUBVENCION DEPORTE INFANTIL EN LA TEMPORADA 2023/2024</t>
  </si>
  <si>
    <t>Total SUBVENCION DEPORTE INFANTIL EN LA TEMPORADA 2023/2024</t>
  </si>
  <si>
    <t>SUBVENCIÓN PLAN FORMACIÓN 2025 UNITARIO.</t>
  </si>
  <si>
    <t>Total SUBVENCIÓN PLAN FORMACIÓN 2025 UNITARIO.</t>
  </si>
  <si>
    <t>INSTITUTO NACIONAL DE ESTADISTICA</t>
  </si>
  <si>
    <t xml:space="preserve">TRANSFERENCIA INSTITUTO NACIONAL DE ESTADISTICA DELEG PROV MADRID, </t>
  </si>
  <si>
    <t xml:space="preserve">Total TRANSFERENCIA INSTITUTO NACIONAL DE ESTADISTICA DELEG PROV MADRID, </t>
  </si>
  <si>
    <t>Total general</t>
  </si>
  <si>
    <t>Título del dataset</t>
  </si>
  <si>
    <t>Subvenciones y ayudas públicas</t>
  </si>
  <si>
    <t>Descripción</t>
  </si>
  <si>
    <t>Subvenciones y ayudas recibidas de otras administraciones en 2025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</si>
  <si>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</si>
  <si>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</si>
  <si>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</si>
  <si>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</si>
  <si>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</si>
  <si>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</si>
  <si>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09/10/2026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</si>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</sst>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1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4" fontId="1" fillId="0" borderId="3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6"/>
  <sheetViews>
    <sheetView tabSelected="1" workbookViewId="0">
      <pane ySplit="1" topLeftCell="A2" activePane="bottomLeft" state="frozen"/>
      <selection pane="bottomLeft" activeCell="B9" sqref="B9"/>
    </sheetView>
  </sheetViews>
  <sheetFormatPr baseColWidth="10" defaultColWidth="11.42578125" defaultRowHeight="12.75" outlineLevelRow="2" x14ac:dyDescent="0.2"/>
  <cols>
    <col min="1" max="1" width="10.7109375" style="1" bestFit="1" customWidth="1"/>
    <col min="2" max="2" width="47" style="1" customWidth="1"/>
    <col min="3" max="3" width="75.5703125" style="1" customWidth="1"/>
    <col min="4" max="4" width="16.140625" style="2" customWidth="1"/>
    <col min="5" max="5" width="11.42578125" style="1" customWidth="1"/>
    <col min="6" max="16384" width="11.42578125" style="1"/>
  </cols>
  <sheetData>
    <row r="1" spans="1:4" x14ac:dyDescent="0.2">
      <c r="A1" s="3" t="s">
        <v>0</v>
      </c>
      <c r="B1" s="4" t="s">
        <v>1</v>
      </c>
      <c r="C1" s="4" t="s">
        <v>2</v>
      </c>
      <c r="D1" s="5" t="s">
        <v>3</v>
      </c>
    </row>
    <row r="2" spans="1:4" outlineLevel="2" x14ac:dyDescent="0.2">
      <c r="A2" s="6">
        <v>45853</v>
      </c>
      <c r="B2" s="7" t="s">
        <v>4</v>
      </c>
      <c r="C2" s="7" t="s">
        <v>5</v>
      </c>
      <c r="D2" s="8">
        <v>362740</v>
      </c>
    </row>
    <row r="3" spans="1:4" outlineLevel="2" x14ac:dyDescent="0.2">
      <c r="A3" s="6">
        <v>45853</v>
      </c>
      <c r="B3" s="7" t="s">
        <v>4</v>
      </c>
      <c r="C3" s="7" t="s">
        <v>5</v>
      </c>
      <c r="D3" s="8">
        <v>362740</v>
      </c>
    </row>
    <row r="4" spans="1:4" outlineLevel="2" x14ac:dyDescent="0.2">
      <c r="A4" s="6">
        <v>45903</v>
      </c>
      <c r="B4" s="7" t="s">
        <v>4</v>
      </c>
      <c r="C4" s="7" t="s">
        <v>5</v>
      </c>
      <c r="D4" s="8">
        <v>362740</v>
      </c>
    </row>
    <row r="5" spans="1:4" outlineLevel="2" x14ac:dyDescent="0.2">
      <c r="A5" s="6">
        <v>45954</v>
      </c>
      <c r="B5" s="7" t="s">
        <v>4</v>
      </c>
      <c r="C5" s="7" t="s">
        <v>5</v>
      </c>
      <c r="D5" s="8">
        <v>362740</v>
      </c>
    </row>
    <row r="6" spans="1:4" ht="15" customHeight="1" outlineLevel="1" x14ac:dyDescent="0.2">
      <c r="A6" s="9"/>
      <c r="B6" s="10"/>
      <c r="C6" s="11" t="s">
        <v>6</v>
      </c>
      <c r="D6" s="12">
        <f>SUBTOTAL(9,D2:D5)</f>
        <v>1450960</v>
      </c>
    </row>
    <row r="7" spans="1:4" outlineLevel="2" x14ac:dyDescent="0.2">
      <c r="A7" s="6">
        <v>45979</v>
      </c>
      <c r="B7" s="7" t="s">
        <v>4</v>
      </c>
      <c r="C7" s="7" t="s">
        <v>7</v>
      </c>
      <c r="D7" s="8">
        <v>12162.16</v>
      </c>
    </row>
    <row r="8" spans="1:4" outlineLevel="2" x14ac:dyDescent="0.2">
      <c r="A8" s="6">
        <v>45979</v>
      </c>
      <c r="B8" s="7" t="s">
        <v>4</v>
      </c>
      <c r="C8" s="7" t="s">
        <v>7</v>
      </c>
      <c r="D8" s="8">
        <v>2541.64</v>
      </c>
    </row>
    <row r="9" spans="1:4" ht="15" customHeight="1" outlineLevel="1" x14ac:dyDescent="0.2">
      <c r="A9" s="9"/>
      <c r="B9" s="10"/>
      <c r="C9" s="10" t="s">
        <v>8</v>
      </c>
      <c r="D9" s="12">
        <f>SUBTOTAL(9,D7:D8)</f>
        <v>14703.8</v>
      </c>
    </row>
    <row r="10" spans="1:4" outlineLevel="2" x14ac:dyDescent="0.2">
      <c r="A10" s="6">
        <v>45975</v>
      </c>
      <c r="B10" s="7" t="s">
        <v>4</v>
      </c>
      <c r="C10" s="7" t="s">
        <v>9</v>
      </c>
      <c r="D10" s="8">
        <v>30720</v>
      </c>
    </row>
    <row r="11" spans="1:4" ht="15" customHeight="1" outlineLevel="1" x14ac:dyDescent="0.2">
      <c r="A11" s="9"/>
      <c r="B11" s="10"/>
      <c r="C11" s="10" t="s">
        <v>10</v>
      </c>
      <c r="D11" s="12">
        <f>SUBTOTAL(9,D10:D10)</f>
        <v>30720</v>
      </c>
    </row>
    <row r="12" spans="1:4" ht="25.5" customHeight="1" outlineLevel="2" x14ac:dyDescent="0.2">
      <c r="A12" s="6">
        <v>46002</v>
      </c>
      <c r="B12" s="7" t="s">
        <v>11</v>
      </c>
      <c r="C12" s="7" t="s">
        <v>12</v>
      </c>
      <c r="D12" s="8">
        <v>-236414.41</v>
      </c>
    </row>
    <row r="13" spans="1:4" ht="25.5" customHeight="1" outlineLevel="2" x14ac:dyDescent="0.2">
      <c r="A13" s="6">
        <v>45698</v>
      </c>
      <c r="B13" s="7" t="s">
        <v>11</v>
      </c>
      <c r="C13" s="7" t="s">
        <v>12</v>
      </c>
      <c r="D13" s="8">
        <v>232431.97</v>
      </c>
    </row>
    <row r="14" spans="1:4" ht="25.5" customHeight="1" outlineLevel="2" x14ac:dyDescent="0.2">
      <c r="A14" s="6">
        <v>45903</v>
      </c>
      <c r="B14" s="7" t="s">
        <v>11</v>
      </c>
      <c r="C14" s="7" t="s">
        <v>12</v>
      </c>
      <c r="D14" s="8">
        <v>283755.65000000002</v>
      </c>
    </row>
    <row r="15" spans="1:4" ht="25.5" customHeight="1" outlineLevel="2" x14ac:dyDescent="0.2">
      <c r="A15" s="6">
        <v>46010</v>
      </c>
      <c r="B15" s="7" t="s">
        <v>11</v>
      </c>
      <c r="C15" s="7" t="s">
        <v>12</v>
      </c>
      <c r="D15" s="8">
        <v>300134.88</v>
      </c>
    </row>
    <row r="16" spans="1:4" ht="15" customHeight="1" outlineLevel="1" x14ac:dyDescent="0.2">
      <c r="A16" s="9"/>
      <c r="B16" s="10"/>
      <c r="C16" s="10" t="s">
        <v>13</v>
      </c>
      <c r="D16" s="12">
        <f>SUBTOTAL(9,D12:D15)</f>
        <v>579908.09000000008</v>
      </c>
    </row>
    <row r="17" spans="1:4" outlineLevel="2" x14ac:dyDescent="0.2">
      <c r="A17" s="6">
        <v>45658</v>
      </c>
      <c r="B17" s="7" t="s">
        <v>4</v>
      </c>
      <c r="C17" s="7" t="s">
        <v>14</v>
      </c>
      <c r="D17" s="8">
        <v>629757.92000000004</v>
      </c>
    </row>
    <row r="18" spans="1:4" outlineLevel="2" x14ac:dyDescent="0.2">
      <c r="A18" s="6">
        <v>45698</v>
      </c>
      <c r="B18" s="7" t="s">
        <v>4</v>
      </c>
      <c r="C18" s="7" t="s">
        <v>14</v>
      </c>
      <c r="D18" s="8">
        <v>78719.740000000005</v>
      </c>
    </row>
    <row r="19" spans="1:4" outlineLevel="2" x14ac:dyDescent="0.2">
      <c r="A19" s="6">
        <v>45719</v>
      </c>
      <c r="B19" s="7" t="s">
        <v>4</v>
      </c>
      <c r="C19" s="7" t="s">
        <v>14</v>
      </c>
      <c r="D19" s="8">
        <v>78719.740000000005</v>
      </c>
    </row>
    <row r="20" spans="1:4" outlineLevel="2" x14ac:dyDescent="0.2">
      <c r="A20" s="6">
        <v>45736</v>
      </c>
      <c r="B20" s="7" t="s">
        <v>4</v>
      </c>
      <c r="C20" s="7" t="s">
        <v>14</v>
      </c>
      <c r="D20" s="8">
        <v>78719.740000000005</v>
      </c>
    </row>
    <row r="21" spans="1:4" outlineLevel="2" x14ac:dyDescent="0.2">
      <c r="A21" s="6">
        <v>45783</v>
      </c>
      <c r="B21" s="7" t="s">
        <v>4</v>
      </c>
      <c r="C21" s="7" t="s">
        <v>14</v>
      </c>
      <c r="D21" s="8">
        <v>78719.740000000005</v>
      </c>
    </row>
    <row r="22" spans="1:4" outlineLevel="2" x14ac:dyDescent="0.2">
      <c r="A22" s="6">
        <v>45803</v>
      </c>
      <c r="B22" s="7" t="s">
        <v>4</v>
      </c>
      <c r="C22" s="7" t="s">
        <v>14</v>
      </c>
      <c r="D22" s="8">
        <v>78719.740000000005</v>
      </c>
    </row>
    <row r="23" spans="1:4" outlineLevel="2" x14ac:dyDescent="0.2">
      <c r="A23" s="6">
        <v>45845</v>
      </c>
      <c r="B23" s="7" t="s">
        <v>4</v>
      </c>
      <c r="C23" s="7" t="s">
        <v>14</v>
      </c>
      <c r="D23" s="8">
        <v>78719.740000000005</v>
      </c>
    </row>
    <row r="24" spans="1:4" outlineLevel="2" x14ac:dyDescent="0.2">
      <c r="A24" s="6">
        <v>45869</v>
      </c>
      <c r="B24" s="7" t="s">
        <v>4</v>
      </c>
      <c r="C24" s="7" t="s">
        <v>14</v>
      </c>
      <c r="D24" s="8">
        <v>78719.740000000005</v>
      </c>
    </row>
    <row r="25" spans="1:4" ht="15" customHeight="1" outlineLevel="1" x14ac:dyDescent="0.2">
      <c r="A25" s="9"/>
      <c r="B25" s="10"/>
      <c r="C25" s="10" t="s">
        <v>15</v>
      </c>
      <c r="D25" s="12">
        <f>SUBTOTAL(9,D17:D24)</f>
        <v>1180796.1000000001</v>
      </c>
    </row>
    <row r="26" spans="1:4" outlineLevel="2" x14ac:dyDescent="0.2">
      <c r="A26" s="6">
        <v>45902</v>
      </c>
      <c r="B26" s="7" t="s">
        <v>4</v>
      </c>
      <c r="C26" s="7" t="s">
        <v>16</v>
      </c>
      <c r="D26" s="8">
        <v>50762.29</v>
      </c>
    </row>
    <row r="27" spans="1:4" outlineLevel="2" x14ac:dyDescent="0.2">
      <c r="A27" s="6">
        <v>45902</v>
      </c>
      <c r="B27" s="7" t="s">
        <v>4</v>
      </c>
      <c r="C27" s="7" t="s">
        <v>16</v>
      </c>
      <c r="D27" s="8">
        <v>125934.23</v>
      </c>
    </row>
    <row r="28" spans="1:4" outlineLevel="2" x14ac:dyDescent="0.2">
      <c r="A28" s="6">
        <v>45902</v>
      </c>
      <c r="B28" s="7" t="s">
        <v>4</v>
      </c>
      <c r="C28" s="7" t="s">
        <v>16</v>
      </c>
      <c r="D28" s="8">
        <v>62233.51</v>
      </c>
    </row>
    <row r="29" spans="1:4" outlineLevel="2" x14ac:dyDescent="0.2">
      <c r="A29" s="6">
        <v>45903</v>
      </c>
      <c r="B29" s="7" t="s">
        <v>4</v>
      </c>
      <c r="C29" s="7" t="s">
        <v>16</v>
      </c>
      <c r="D29" s="8">
        <v>78719.740000000005</v>
      </c>
    </row>
    <row r="30" spans="1:4" outlineLevel="2" x14ac:dyDescent="0.2">
      <c r="A30" s="6">
        <v>45965</v>
      </c>
      <c r="B30" s="7" t="s">
        <v>4</v>
      </c>
      <c r="C30" s="7" t="s">
        <v>16</v>
      </c>
      <c r="D30" s="8">
        <v>19272.919999999998</v>
      </c>
    </row>
    <row r="31" spans="1:4" outlineLevel="2" x14ac:dyDescent="0.2">
      <c r="A31" s="6">
        <v>45979</v>
      </c>
      <c r="B31" s="7" t="s">
        <v>4</v>
      </c>
      <c r="C31" s="7" t="s">
        <v>16</v>
      </c>
      <c r="D31" s="8">
        <v>16920.759999999998</v>
      </c>
    </row>
    <row r="32" spans="1:4" outlineLevel="2" x14ac:dyDescent="0.2">
      <c r="A32" s="6">
        <v>45979</v>
      </c>
      <c r="B32" s="7" t="s">
        <v>4</v>
      </c>
      <c r="C32" s="7" t="s">
        <v>16</v>
      </c>
      <c r="D32" s="8">
        <v>41978.080000000002</v>
      </c>
    </row>
    <row r="33" spans="1:4" outlineLevel="2" x14ac:dyDescent="0.2">
      <c r="A33" s="6">
        <v>45979</v>
      </c>
      <c r="B33" s="7" t="s">
        <v>4</v>
      </c>
      <c r="C33" s="7" t="s">
        <v>16</v>
      </c>
      <c r="D33" s="8">
        <v>20744.5</v>
      </c>
    </row>
    <row r="34" spans="1:4" outlineLevel="2" x14ac:dyDescent="0.2">
      <c r="A34" s="6">
        <v>45993</v>
      </c>
      <c r="B34" s="7" t="s">
        <v>4</v>
      </c>
      <c r="C34" s="7" t="s">
        <v>16</v>
      </c>
      <c r="D34" s="8">
        <v>16920.759999999998</v>
      </c>
    </row>
    <row r="35" spans="1:4" outlineLevel="2" x14ac:dyDescent="0.2">
      <c r="A35" s="6">
        <v>45993</v>
      </c>
      <c r="B35" s="7" t="s">
        <v>4</v>
      </c>
      <c r="C35" s="7" t="s">
        <v>16</v>
      </c>
      <c r="D35" s="8">
        <v>41978.080000000002</v>
      </c>
    </row>
    <row r="36" spans="1:4" outlineLevel="2" x14ac:dyDescent="0.2">
      <c r="A36" s="6">
        <v>45993</v>
      </c>
      <c r="B36" s="7" t="s">
        <v>4</v>
      </c>
      <c r="C36" s="7" t="s">
        <v>16</v>
      </c>
      <c r="D36" s="8">
        <v>20744.5</v>
      </c>
    </row>
    <row r="37" spans="1:4" outlineLevel="2" x14ac:dyDescent="0.2">
      <c r="A37" s="6">
        <v>46001</v>
      </c>
      <c r="B37" s="7" t="s">
        <v>4</v>
      </c>
      <c r="C37" s="7" t="s">
        <v>16</v>
      </c>
      <c r="D37" s="8">
        <v>16920.77</v>
      </c>
    </row>
    <row r="38" spans="1:4" outlineLevel="2" x14ac:dyDescent="0.2">
      <c r="A38" s="6">
        <v>46001</v>
      </c>
      <c r="B38" s="7" t="s">
        <v>4</v>
      </c>
      <c r="C38" s="7" t="s">
        <v>16</v>
      </c>
      <c r="D38" s="8">
        <v>41978.07</v>
      </c>
    </row>
    <row r="39" spans="1:4" outlineLevel="2" x14ac:dyDescent="0.2">
      <c r="A39" s="6">
        <v>46001</v>
      </c>
      <c r="B39" s="7" t="s">
        <v>4</v>
      </c>
      <c r="C39" s="7" t="s">
        <v>16</v>
      </c>
      <c r="D39" s="8">
        <v>20744.509999999998</v>
      </c>
    </row>
    <row r="40" spans="1:4" ht="15" customHeight="1" outlineLevel="1" x14ac:dyDescent="0.2">
      <c r="A40" s="9"/>
      <c r="B40" s="10"/>
      <c r="C40" s="10" t="s">
        <v>17</v>
      </c>
      <c r="D40" s="12">
        <f>SUBTOTAL(9,D26:D39)</f>
        <v>575852.72000000009</v>
      </c>
    </row>
    <row r="41" spans="1:4" outlineLevel="2" x14ac:dyDescent="0.2">
      <c r="A41" s="6">
        <v>45744</v>
      </c>
      <c r="B41" s="7" t="s">
        <v>4</v>
      </c>
      <c r="C41" s="7" t="s">
        <v>18</v>
      </c>
      <c r="D41" s="8">
        <v>15297.66</v>
      </c>
    </row>
    <row r="42" spans="1:4" outlineLevel="2" x14ac:dyDescent="0.2">
      <c r="A42" s="6">
        <v>45883</v>
      </c>
      <c r="B42" s="7" t="s">
        <v>4</v>
      </c>
      <c r="C42" s="7" t="s">
        <v>18</v>
      </c>
      <c r="D42" s="8">
        <v>15297.66</v>
      </c>
    </row>
    <row r="43" spans="1:4" ht="15" customHeight="1" outlineLevel="1" x14ac:dyDescent="0.2">
      <c r="A43" s="9"/>
      <c r="B43" s="10"/>
      <c r="C43" s="10" t="s">
        <v>19</v>
      </c>
      <c r="D43" s="12">
        <f>SUBTOTAL(9,D41:D42)</f>
        <v>30595.32</v>
      </c>
    </row>
    <row r="44" spans="1:4" outlineLevel="2" x14ac:dyDescent="0.2">
      <c r="A44" s="6">
        <v>45883</v>
      </c>
      <c r="B44" s="7" t="s">
        <v>4</v>
      </c>
      <c r="C44" s="7" t="s">
        <v>20</v>
      </c>
      <c r="D44" s="8">
        <v>58486.83</v>
      </c>
    </row>
    <row r="45" spans="1:4" outlineLevel="2" x14ac:dyDescent="0.2">
      <c r="A45" s="6">
        <v>45903</v>
      </c>
      <c r="B45" s="7" t="s">
        <v>4</v>
      </c>
      <c r="C45" s="7" t="s">
        <v>20</v>
      </c>
      <c r="D45" s="8">
        <v>40595.56</v>
      </c>
    </row>
    <row r="46" spans="1:4" ht="15" customHeight="1" outlineLevel="1" x14ac:dyDescent="0.2">
      <c r="A46" s="9"/>
      <c r="B46" s="10"/>
      <c r="C46" s="10" t="s">
        <v>21</v>
      </c>
      <c r="D46" s="12">
        <f>SUBTOTAL(9,D44:D45)</f>
        <v>99082.39</v>
      </c>
    </row>
    <row r="47" spans="1:4" outlineLevel="2" x14ac:dyDescent="0.2">
      <c r="A47" s="6">
        <v>46002</v>
      </c>
      <c r="B47" s="7" t="s">
        <v>4</v>
      </c>
      <c r="C47" s="7" t="s">
        <v>22</v>
      </c>
      <c r="D47" s="8">
        <v>12550</v>
      </c>
    </row>
    <row r="48" spans="1:4" ht="15" customHeight="1" outlineLevel="1" x14ac:dyDescent="0.2">
      <c r="A48" s="9"/>
      <c r="B48" s="10"/>
      <c r="C48" s="10" t="s">
        <v>23</v>
      </c>
      <c r="D48" s="12">
        <f>SUBTOTAL(9,D47:D47)</f>
        <v>12550</v>
      </c>
    </row>
    <row r="49" spans="1:4" outlineLevel="2" x14ac:dyDescent="0.2">
      <c r="A49" s="6">
        <v>45992</v>
      </c>
      <c r="B49" s="7" t="s">
        <v>4</v>
      </c>
      <c r="C49" s="7" t="s">
        <v>24</v>
      </c>
      <c r="D49" s="8">
        <v>4680</v>
      </c>
    </row>
    <row r="50" spans="1:4" ht="15" customHeight="1" outlineLevel="1" x14ac:dyDescent="0.2">
      <c r="A50" s="9"/>
      <c r="B50" s="10"/>
      <c r="C50" s="10" t="s">
        <v>25</v>
      </c>
      <c r="D50" s="12">
        <f>SUBTOTAL(9,D49:D49)</f>
        <v>4680</v>
      </c>
    </row>
    <row r="51" spans="1:4" outlineLevel="2" x14ac:dyDescent="0.2">
      <c r="A51" s="6">
        <v>45966</v>
      </c>
      <c r="B51" s="7" t="s">
        <v>4</v>
      </c>
      <c r="C51" s="7" t="s">
        <v>26</v>
      </c>
      <c r="D51" s="8">
        <v>297653.8</v>
      </c>
    </row>
    <row r="52" spans="1:4" ht="15" customHeight="1" outlineLevel="1" x14ac:dyDescent="0.2">
      <c r="A52" s="9"/>
      <c r="B52" s="10"/>
      <c r="C52" s="10" t="s">
        <v>27</v>
      </c>
      <c r="D52" s="12">
        <f>SUBTOTAL(9,D51:D51)</f>
        <v>297653.8</v>
      </c>
    </row>
    <row r="53" spans="1:4" ht="25.5" customHeight="1" outlineLevel="2" x14ac:dyDescent="0.2">
      <c r="A53" s="6">
        <v>45803</v>
      </c>
      <c r="B53" s="7" t="s">
        <v>28</v>
      </c>
      <c r="C53" s="7" t="s">
        <v>29</v>
      </c>
      <c r="D53" s="8">
        <v>983.55</v>
      </c>
    </row>
    <row r="54" spans="1:4" ht="25.5" customHeight="1" outlineLevel="2" x14ac:dyDescent="0.2">
      <c r="A54" s="6">
        <v>45917</v>
      </c>
      <c r="B54" s="7" t="s">
        <v>28</v>
      </c>
      <c r="C54" s="7" t="s">
        <v>29</v>
      </c>
      <c r="D54" s="8">
        <v>1961.2</v>
      </c>
    </row>
    <row r="55" spans="1:4" ht="25.5" customHeight="1" outlineLevel="2" x14ac:dyDescent="0.2">
      <c r="A55" s="6">
        <v>45931</v>
      </c>
      <c r="B55" s="7" t="s">
        <v>28</v>
      </c>
      <c r="C55" s="7" t="s">
        <v>29</v>
      </c>
      <c r="D55" s="8">
        <v>27496</v>
      </c>
    </row>
    <row r="56" spans="1:4" ht="15" customHeight="1" outlineLevel="1" x14ac:dyDescent="0.2">
      <c r="A56" s="9"/>
      <c r="B56" s="10"/>
      <c r="C56" s="10" t="s">
        <v>30</v>
      </c>
      <c r="D56" s="12">
        <f>SUBTOTAL(9,D53:D55)</f>
        <v>30440.75</v>
      </c>
    </row>
    <row r="57" spans="1:4" ht="25.5" customHeight="1" outlineLevel="2" x14ac:dyDescent="0.2">
      <c r="A57" s="6">
        <v>45803</v>
      </c>
      <c r="B57" s="7" t="s">
        <v>31</v>
      </c>
      <c r="C57" s="7" t="s">
        <v>32</v>
      </c>
      <c r="D57" s="8">
        <v>87052.17</v>
      </c>
    </row>
    <row r="58" spans="1:4" ht="25.5" customHeight="1" outlineLevel="2" x14ac:dyDescent="0.2">
      <c r="A58" s="6">
        <v>46006</v>
      </c>
      <c r="B58" s="7" t="s">
        <v>31</v>
      </c>
      <c r="C58" s="7" t="s">
        <v>32</v>
      </c>
      <c r="D58" s="8">
        <v>-47159.89</v>
      </c>
    </row>
    <row r="59" spans="1:4" ht="15" customHeight="1" outlineLevel="1" x14ac:dyDescent="0.2">
      <c r="A59" s="9"/>
      <c r="B59" s="10"/>
      <c r="C59" s="10" t="s">
        <v>33</v>
      </c>
      <c r="D59" s="12">
        <f>SUBTOTAL(9,D57:D58)</f>
        <v>39892.28</v>
      </c>
    </row>
    <row r="60" spans="1:4" outlineLevel="2" x14ac:dyDescent="0.2">
      <c r="A60" s="6">
        <v>45797</v>
      </c>
      <c r="B60" s="7" t="s">
        <v>4</v>
      </c>
      <c r="C60" s="7" t="s">
        <v>34</v>
      </c>
      <c r="D60" s="8">
        <v>55002.27</v>
      </c>
    </row>
    <row r="61" spans="1:4" outlineLevel="2" x14ac:dyDescent="0.2">
      <c r="A61" s="6">
        <v>45797</v>
      </c>
      <c r="B61" s="7" t="s">
        <v>4</v>
      </c>
      <c r="C61" s="7" t="s">
        <v>34</v>
      </c>
      <c r="D61" s="8">
        <v>215663.12</v>
      </c>
    </row>
    <row r="62" spans="1:4" outlineLevel="2" x14ac:dyDescent="0.2">
      <c r="A62" s="6">
        <v>45797</v>
      </c>
      <c r="B62" s="7" t="s">
        <v>4</v>
      </c>
      <c r="C62" s="7" t="s">
        <v>34</v>
      </c>
      <c r="D62" s="8">
        <v>55002.27</v>
      </c>
    </row>
    <row r="63" spans="1:4" outlineLevel="2" x14ac:dyDescent="0.2">
      <c r="A63" s="6">
        <v>45797</v>
      </c>
      <c r="B63" s="7" t="s">
        <v>4</v>
      </c>
      <c r="C63" s="7" t="s">
        <v>34</v>
      </c>
      <c r="D63" s="8">
        <v>339771.72</v>
      </c>
    </row>
    <row r="64" spans="1:4" outlineLevel="2" x14ac:dyDescent="0.2">
      <c r="A64" s="6">
        <v>45797</v>
      </c>
      <c r="B64" s="7" t="s">
        <v>4</v>
      </c>
      <c r="C64" s="7" t="s">
        <v>34</v>
      </c>
      <c r="D64" s="8">
        <v>16033.55</v>
      </c>
    </row>
    <row r="65" spans="1:4" outlineLevel="2" x14ac:dyDescent="0.2">
      <c r="A65" s="6">
        <v>45797</v>
      </c>
      <c r="B65" s="7" t="s">
        <v>4</v>
      </c>
      <c r="C65" s="7" t="s">
        <v>34</v>
      </c>
      <c r="D65" s="8">
        <v>65950.87</v>
      </c>
    </row>
    <row r="66" spans="1:4" outlineLevel="2" x14ac:dyDescent="0.2">
      <c r="A66" s="6">
        <v>45797</v>
      </c>
      <c r="B66" s="7" t="s">
        <v>4</v>
      </c>
      <c r="C66" s="7" t="s">
        <v>34</v>
      </c>
      <c r="D66" s="8">
        <v>36377.85</v>
      </c>
    </row>
    <row r="67" spans="1:4" ht="15" customHeight="1" outlineLevel="1" x14ac:dyDescent="0.2">
      <c r="A67" s="9"/>
      <c r="B67" s="10"/>
      <c r="C67" s="10" t="s">
        <v>35</v>
      </c>
      <c r="D67" s="12">
        <f>SUBTOTAL(9,D60:D66)</f>
        <v>783801.65</v>
      </c>
    </row>
    <row r="68" spans="1:4" ht="25.5" customHeight="1" outlineLevel="2" x14ac:dyDescent="0.2">
      <c r="A68" s="6">
        <v>45719</v>
      </c>
      <c r="B68" s="7" t="s">
        <v>4</v>
      </c>
      <c r="C68" s="7" t="s">
        <v>36</v>
      </c>
      <c r="D68" s="8">
        <v>792</v>
      </c>
    </row>
    <row r="69" spans="1:4" ht="15" customHeight="1" outlineLevel="1" x14ac:dyDescent="0.2">
      <c r="A69" s="9"/>
      <c r="B69" s="10"/>
      <c r="C69" s="10" t="s">
        <v>37</v>
      </c>
      <c r="D69" s="12">
        <f>SUBTOTAL(9,D68:D68)</f>
        <v>792</v>
      </c>
    </row>
    <row r="70" spans="1:4" ht="25.5" customHeight="1" outlineLevel="2" x14ac:dyDescent="0.2">
      <c r="A70" s="6">
        <v>45883</v>
      </c>
      <c r="B70" s="7" t="s">
        <v>4</v>
      </c>
      <c r="C70" s="7" t="s">
        <v>38</v>
      </c>
      <c r="D70" s="8">
        <v>467.5</v>
      </c>
    </row>
    <row r="71" spans="1:4" ht="15" customHeight="1" outlineLevel="1" x14ac:dyDescent="0.2">
      <c r="A71" s="9"/>
      <c r="B71" s="10"/>
      <c r="C71" s="10" t="s">
        <v>39</v>
      </c>
      <c r="D71" s="12">
        <f>SUBTOTAL(9,D70:D70)</f>
        <v>467.5</v>
      </c>
    </row>
    <row r="72" spans="1:4" outlineLevel="2" x14ac:dyDescent="0.2">
      <c r="A72" s="6">
        <v>45744</v>
      </c>
      <c r="B72" s="7" t="s">
        <v>4</v>
      </c>
      <c r="C72" s="7" t="s">
        <v>40</v>
      </c>
      <c r="D72" s="8">
        <v>80336.149999999994</v>
      </c>
    </row>
    <row r="73" spans="1:4" outlineLevel="2" x14ac:dyDescent="0.2">
      <c r="A73" s="6">
        <v>45744</v>
      </c>
      <c r="B73" s="7" t="s">
        <v>4</v>
      </c>
      <c r="C73" s="7" t="s">
        <v>40</v>
      </c>
      <c r="D73" s="8">
        <v>-80336.149999999994</v>
      </c>
    </row>
    <row r="74" spans="1:4" outlineLevel="2" x14ac:dyDescent="0.2">
      <c r="A74" s="6">
        <v>45719</v>
      </c>
      <c r="B74" s="7" t="s">
        <v>4</v>
      </c>
      <c r="C74" s="7" t="s">
        <v>40</v>
      </c>
      <c r="D74" s="8">
        <v>80338.149999999994</v>
      </c>
    </row>
    <row r="75" spans="1:4" ht="15" customHeight="1" outlineLevel="1" x14ac:dyDescent="0.2">
      <c r="A75" s="9"/>
      <c r="B75" s="10"/>
      <c r="C75" s="10" t="s">
        <v>41</v>
      </c>
      <c r="D75" s="12">
        <f>SUBTOTAL(9,D72:D74)</f>
        <v>80338.149999999994</v>
      </c>
    </row>
    <row r="76" spans="1:4" outlineLevel="2" x14ac:dyDescent="0.2">
      <c r="A76" s="6">
        <v>45987</v>
      </c>
      <c r="B76" s="7" t="s">
        <v>4</v>
      </c>
      <c r="C76" s="7" t="s">
        <v>42</v>
      </c>
      <c r="D76" s="8">
        <v>11700</v>
      </c>
    </row>
    <row r="77" spans="1:4" ht="15" customHeight="1" outlineLevel="1" x14ac:dyDescent="0.2">
      <c r="A77" s="9"/>
      <c r="B77" s="10"/>
      <c r="C77" s="10" t="s">
        <v>43</v>
      </c>
      <c r="D77" s="12">
        <f>SUBTOTAL(9,D76:D76)</f>
        <v>11700</v>
      </c>
    </row>
    <row r="78" spans="1:4" ht="25.5" customHeight="1" outlineLevel="2" x14ac:dyDescent="0.2">
      <c r="A78" s="6">
        <v>45965</v>
      </c>
      <c r="B78" s="7" t="s">
        <v>4</v>
      </c>
      <c r="C78" s="7" t="s">
        <v>44</v>
      </c>
      <c r="D78" s="8">
        <v>16524.53</v>
      </c>
    </row>
    <row r="79" spans="1:4" ht="15" customHeight="1" outlineLevel="1" x14ac:dyDescent="0.2">
      <c r="A79" s="9"/>
      <c r="B79" s="10"/>
      <c r="C79" s="10" t="s">
        <v>45</v>
      </c>
      <c r="D79" s="12">
        <f>SUBTOTAL(9,D78:D78)</f>
        <v>16524.53</v>
      </c>
    </row>
    <row r="80" spans="1:4" outlineLevel="2" x14ac:dyDescent="0.2">
      <c r="A80" s="6">
        <v>45987</v>
      </c>
      <c r="B80" s="7" t="s">
        <v>4</v>
      </c>
      <c r="C80" s="7" t="s">
        <v>46</v>
      </c>
      <c r="D80" s="8">
        <v>33507.949999999997</v>
      </c>
    </row>
    <row r="81" spans="1:4" ht="15" customHeight="1" outlineLevel="1" x14ac:dyDescent="0.2">
      <c r="A81" s="9"/>
      <c r="B81" s="10"/>
      <c r="C81" s="10" t="s">
        <v>47</v>
      </c>
      <c r="D81" s="12">
        <f>SUBTOTAL(9,D80:D80)</f>
        <v>33507.949999999997</v>
      </c>
    </row>
    <row r="82" spans="1:4" outlineLevel="2" x14ac:dyDescent="0.2">
      <c r="A82" s="6">
        <v>45946</v>
      </c>
      <c r="B82" s="7" t="s">
        <v>4</v>
      </c>
      <c r="C82" s="7" t="s">
        <v>48</v>
      </c>
      <c r="D82" s="8">
        <v>12316.71</v>
      </c>
    </row>
    <row r="83" spans="1:4" ht="15" customHeight="1" outlineLevel="1" x14ac:dyDescent="0.2">
      <c r="A83" s="9"/>
      <c r="B83" s="10"/>
      <c r="C83" s="10" t="s">
        <v>49</v>
      </c>
      <c r="D83" s="12">
        <f>SUBTOTAL(9,D82:D82)</f>
        <v>12316.71</v>
      </c>
    </row>
    <row r="84" spans="1:4" outlineLevel="2" x14ac:dyDescent="0.2">
      <c r="A84" s="6">
        <v>45845</v>
      </c>
      <c r="B84" s="7" t="s">
        <v>50</v>
      </c>
      <c r="C84" s="7" t="s">
        <v>51</v>
      </c>
      <c r="D84" s="8">
        <v>962.67</v>
      </c>
    </row>
    <row r="85" spans="1:4" ht="15" customHeight="1" outlineLevel="1" x14ac:dyDescent="0.2">
      <c r="A85" s="13"/>
      <c r="B85" s="14"/>
      <c r="C85" s="14" t="s">
        <v>52</v>
      </c>
      <c r="D85" s="15">
        <f>SUBTOTAL(9,D84:D84)</f>
        <v>962.67</v>
      </c>
    </row>
    <row r="86" spans="1:4" ht="15" customHeight="1" x14ac:dyDescent="0.2">
      <c r="A86" s="16"/>
      <c r="B86" s="17"/>
      <c r="C86" s="17" t="s">
        <v>53</v>
      </c>
      <c r="D86" s="18">
        <f>SUBTOTAL(9,D2:D84)</f>
        <v>5288246.41</v>
      </c>
    </row>
  </sheetData>
  <autoFilter ref="A1:C84" xr:uid="{00000000-0009-0000-0000-000000000000}">
    <sortState xmlns:xlrd2="http://schemas.microsoft.com/office/spreadsheetml/2017/richdata2" ref="A2:C84">
      <sortCondition ref="C1:C84"/>
    </sortState>
  </autoFilter>
  <printOptions gridLines="1"/>
  <pageMargins left="0.70866141732283472" right="0.51181102362204722" top="0.74803149606299213" bottom="0.55118110236220474" header="0.31496062992125978" footer="0.31496062992125978"/>
  <pageSetup paperSize="9" scale="96" fitToHeight="0" orientation="landscape"/>
  <headerFooter>
    <oddHeader>&amp;L&amp;"Calibri,Negrita Cursiva"&amp;14 Dam 4319 subvenciones y ayudas recibidas de otras administraciones en 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3" activePane="bottomLeft" state="frozen"/>
      <selection pane="bottomLeft" sqref="A1:XFD1"/>
    </sheetView>
  </sheetViews>
  <sheetFormatPr baseColWidth="10" defaultColWidth="9.140625" defaultRowHeight="15" x14ac:dyDescent="0.25"/>
  <cols>
    <col min="1" max="1" width="34" customWidth="1"/>
    <col min="2" max="2" width="78" customWidth="1"/>
  </cols>
  <sheetData>
    <row r="1" spans="1:2" ht="20.100000000000001" customHeight="1" x14ac:dyDescent="0.25">
      <c r="A1" s="19" t="s">
        <v>54</v>
      </c>
      <c r="B1" s="19" t="s">
        <v>55</v>
      </c>
    </row>
    <row r="2" spans="1:2" ht="30" customHeight="1" x14ac:dyDescent="0.25">
      <c r="A2" s="19" t="s">
        <v>56</v>
      </c>
      <c r="B2" s="19" t="s">
        <v>57</v>
      </c>
    </row>
    <row r="3" spans="1:2" ht="20.100000000000001" customHeight="1" x14ac:dyDescent="0.25">
      <c r="A3" s="19" t="s">
        <v>58</v>
      </c>
      <c r="B3" s="19" t="s">
        <v>59</v>
      </c>
    </row>
    <row r="4" spans="1:2" ht="20.100000000000001" customHeight="1" x14ac:dyDescent="0.25">
      <c r="A4" s="19" t="s">
        <v>60</v>
      </c>
      <c r="B4" s="19" t="s">
        <v>61</v>
      </c>
    </row>
    <row r="5" spans="1:2" ht="20.100000000000001" customHeight="1" x14ac:dyDescent="0.25">
      <c r="A5" s="19" t="s">
        <v>62</v>
      </c>
      <c r="B5" s="19" t="s">
        <v>59</v>
      </c>
    </row>
    <row r="6" spans="1:2" ht="20.100000000000001" customHeight="1" x14ac:dyDescent="0.25">
      <c r="A6" s="19" t="s">
        <v>63</v>
      </c>
      <c r="B6" s="19" t="s">
        <v>64</v>
      </c>
    </row>
    <row r="7" spans="1:2" ht="20.100000000000001" customHeight="1" x14ac:dyDescent="0.25">
      <c r="A7" s="19" t="s">
        <v>65</v>
      </c>
      <c r="B7" s="19" t="s">
        <v>64</v>
      </c>
    </row>
    <row r="8" spans="1:2" ht="20.100000000000001" customHeight="1" x14ac:dyDescent="0.25">
      <c r="A8" s="19" t="s">
        <v>66</v>
      </c>
      <c r="B8" s="19" t="s">
        <v>67</v>
      </c>
    </row>
    <row r="9" spans="1:2" ht="20.100000000000001" customHeight="1" x14ac:dyDescent="0.25">
      <c r="A9" s="19" t="s">
        <v>68</v>
      </c>
      <c r="B9" s="19" t="s">
        <v>69</v>
      </c>
    </row>
    <row r="10" spans="1:2" ht="20.100000000000001" customHeight="1" x14ac:dyDescent="0.25">
      <c r="A10" s="19" t="s">
        <v>70</v>
      </c>
      <c r="B10" s="19" t="s">
        <v>71</v>
      </c>
    </row>
    <row r="11" spans="1:2" ht="30" customHeight="1" x14ac:dyDescent="0.25">
      <c r="A11" s="19" t="s">
        <v>72</v>
      </c>
      <c r="B11" s="19" t="s">
        <v>73</v>
      </c>
    </row>
    <row r="12" spans="1:2" ht="30" customHeight="1" x14ac:dyDescent="0.25">
      <c r="A12" s="19" t="s">
        <v>74</v>
      </c>
      <c r="B12" s="19" t="s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 subvenciones y ayudas</vt:lpstr>
      <vt:lpstr>METADATOS</vt:lpstr>
      <vt:lpstr>'2025 subvenciones y ayudas'!Títulos_a_imprimir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2026-10-09T15:15:18Z</dcterms:created>
  <dcterms:modified xsi:type="dcterms:W3CDTF">2026-10-09T15:17:54Z</dcterms:modified>
  <cp:category/>
  <cp:contentStatus/>
</cp:coreProperties>
</file>