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7" i="4"/>
  <c r="H17" s="1"/>
  <c r="E15"/>
  <c r="H15" s="1"/>
  <c r="E13"/>
  <c r="H13" s="1"/>
  <c r="E11"/>
  <c r="H11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<sst xmlns="http://schemas.openxmlformats.org/spreadsheetml/2006/main" count="38" uniqueCount="29">
  <si>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</si>
  <si>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</si>
  <si>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</si>
  <si>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</si>
  <si>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</si>
  <si>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</si>
  <si>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</si>
  <si>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</si>
  <si>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</si>
  <si>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</si>
  <si>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</si>
  <si>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</si>
  <si>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</si>
  <si>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</si>
  <si>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</si>
  <si>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</si>
  <si>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</si>
  <si>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</si>
  <si>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</si>
  <si>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</si>
  <si>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</si>
  <si>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</si>
  <si>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</si>
  <si>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086/23/TC/67</t>
  </si>
  <si>
    <t>ÁREA DE GASTO 9</t>
  </si>
  <si>
    <t>SUMINISTRO DE VESTUARIO</t>
  </si>
  <si>
    <t>MATERIAL DE OFICINA NO INVENTARIABLE</t>
  </si>
  <si>
    <t>CONTRATACIÓN DE OTROS TRABAJOS REALIZADOS POR OTRAS EMPRESAS O PROFESIONALES</t>
  </si>
  <si>
    <t>PRENSA, REVISTAS, LIBROS Y OTRAS PUBLICACIONES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</si>
</sst>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>
      <c r="A11" s="20">
        <v>12925122104</v>
      </c>
      <c r="B11" s="21" t="s">
        <v>25</v>
      </c>
      <c r="C11" s="19">
        <v>4000</v>
      </c>
      <c r="D11" s="19"/>
      <c r="E11" s="19">
        <f>C11+D11</f>
        <v>4000</v>
      </c>
      <c r="F11" s="19"/>
      <c r="G11" s="19">
        <v>1300</v>
      </c>
      <c r="H11" s="19">
        <f>E11+F11-G11</f>
        <v>2700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>
        <v>12923122000</v>
      </c>
      <c r="B13" s="21" t="s">
        <v>26</v>
      </c>
      <c r="C13" s="19">
        <v>3000</v>
      </c>
      <c r="D13" s="19"/>
      <c r="E13" s="19">
        <f>C13+D13</f>
        <v>3000</v>
      </c>
      <c r="F13" s="19"/>
      <c r="G13" s="19">
        <v>3000</v>
      </c>
      <c r="H13" s="19">
        <f>E13+F13-G13</f>
        <v>0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 ht="36">
      <c r="A15" s="20">
        <v>2920222799</v>
      </c>
      <c r="B15" s="21" t="s">
        <v>27</v>
      </c>
      <c r="C15" s="19">
        <v>60000</v>
      </c>
      <c r="D15" s="19">
        <v>7449.49</v>
      </c>
      <c r="E15" s="19">
        <f>C15+D15</f>
        <v>67449.490000000005</v>
      </c>
      <c r="F15" s="19">
        <v>500</v>
      </c>
      <c r="G15" s="19"/>
      <c r="H15" s="19">
        <f>E15+F15-G15</f>
        <v>67949.490000000005</v>
      </c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 ht="24">
      <c r="A17" s="20">
        <v>4920122001</v>
      </c>
      <c r="B17" s="21" t="s">
        <v>28</v>
      </c>
      <c r="C17" s="19">
        <v>20000</v>
      </c>
      <c r="D17" s="19"/>
      <c r="E17" s="19">
        <f>C17+D17</f>
        <v>20000</v>
      </c>
      <c r="F17" s="19">
        <v>3800</v>
      </c>
      <c r="G17" s="19"/>
      <c r="H17" s="19">
        <f>E17+F17-G17</f>
        <v>23800</v>
      </c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56"/>
      <c r="B21" s="57"/>
      <c r="C21" s="58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87000</v>
      </c>
      <c r="D23" s="32">
        <f t="shared" si="0"/>
        <v>7449.49</v>
      </c>
      <c r="E23" s="32">
        <f t="shared" si="0"/>
        <v>94449.49</v>
      </c>
      <c r="F23" s="51">
        <f t="shared" si="0"/>
        <v>4300</v>
      </c>
      <c r="G23" s="51">
        <f t="shared" si="0"/>
        <v>4300</v>
      </c>
      <c r="H23" s="32">
        <f t="shared" si="0"/>
        <v>94449.49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2023-11-23T08:42:12Z</cp:lastPrinted>
  <dcterms:created xsi:type="dcterms:W3CDTF">2001-02-01T09:10:38Z</dcterms:created>
  <dcterms:modified xsi:type="dcterms:W3CDTF">2023-12-01T09:52:36Z</dcterms:modified>
</cp:coreProperties>
</file>