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21" i="4"/>
  <c r="H21" s="1"/>
  <c r="E20"/>
  <c r="H20" s="1"/>
  <c r="E16"/>
  <c r="H16" s="1"/>
  <c r="E12"/>
  <c r="H12" s="1"/>
  <c r="G24"/>
  <c r="F24"/>
  <c r="D24"/>
  <c r="C24"/>
  <c r="H24" l="1"/>
  <c r="E24"/>
  <c r="H33"/>
  <c r="G33"/>
  <c r="F33"/>
  <c r="D33"/>
  <c r="C33"/>
  <c r="E33" l="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<sst xmlns="http://schemas.openxmlformats.org/spreadsheetml/2006/main" count="40" uniqueCount="31">
  <si>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</si>
  <si>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</si>
  <si>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</si>
  <si>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</si>
  <si>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</si>
  <si>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</si>
  <si>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</si>
  <si>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</si>
  <si>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</si>
  <si>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</si>
  <si>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</si>
  <si>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</si>
  <si>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</si>
  <si>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</si>
  <si>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</si>
  <si>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</si>
  <si>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</si>
  <si>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</si>
  <si>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</si>
  <si>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</si>
  <si>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</si>
  <si>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</si>
  <si>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</si>
  <si>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TRANSFERENCIAS CORRIENTES A FAMILIAS</t>
  </si>
  <si>
    <t>Nº DE EXPEDIENTE:  049/23/TC/35</t>
  </si>
  <si>
    <t>3230 FUNCIONAMIENTO DE CENTROS DOCENTES DE ENSEÑANZA INFANTIL Y PRIMARIA Y EDUCACIÓN ESPECIAL</t>
  </si>
  <si>
    <t>INTERESES DE DEMORA</t>
  </si>
  <si>
    <t>3200 ADMINISTRACIÓN GENERAL DE EDUCACIÓN</t>
  </si>
  <si>
    <t>PUBLICIDAD Y PROPAGANDA</t>
  </si>
  <si>
    <t>3260 SERVICIOS COMPLEMENTARIOS DE EDUCACIÓN</t>
  </si>
  <si>
    <t>TRANSFERENCIAS CORRIENTES A LA ADMINISTRACIÓN GENERAL DE LA COMUNIDAD DE MADRID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</si>
</sst>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25</v>
      </c>
      <c r="B10" s="67"/>
      <c r="C10" s="67"/>
      <c r="D10" s="67"/>
      <c r="E10" s="68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12323035200</v>
      </c>
      <c r="B12" s="22" t="s">
        <v>26</v>
      </c>
      <c r="C12" s="20">
        <v>0</v>
      </c>
      <c r="D12" s="20"/>
      <c r="E12" s="20">
        <f t="shared" ref="E12" si="0">C12+D12</f>
        <v>0</v>
      </c>
      <c r="F12" s="20">
        <v>4356.13</v>
      </c>
      <c r="G12" s="20"/>
      <c r="H12" s="20">
        <f t="shared" ref="H12" si="1">E12+F12-G12</f>
        <v>4356.13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27</v>
      </c>
      <c r="B14" s="67"/>
      <c r="C14" s="68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12320022602</v>
      </c>
      <c r="B16" s="22" t="s">
        <v>28</v>
      </c>
      <c r="C16" s="20">
        <v>6000</v>
      </c>
      <c r="D16" s="20"/>
      <c r="E16" s="20">
        <f t="shared" ref="E16" si="2">C16+D16</f>
        <v>6000</v>
      </c>
      <c r="F16" s="20"/>
      <c r="G16" s="20">
        <v>2666.68</v>
      </c>
      <c r="H16" s="20">
        <f t="shared" ref="H16" si="3">E16+F16-G16</f>
        <v>3333.32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66" t="s">
        <v>29</v>
      </c>
      <c r="B18" s="67"/>
      <c r="C18" s="68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 ht="24">
      <c r="A20" s="21">
        <v>12326048000</v>
      </c>
      <c r="B20" s="22" t="s">
        <v>23</v>
      </c>
      <c r="C20" s="20">
        <v>1561</v>
      </c>
      <c r="D20" s="20"/>
      <c r="E20" s="20">
        <f t="shared" ref="E20" si="4">C20+D20</f>
        <v>1561</v>
      </c>
      <c r="F20" s="20"/>
      <c r="G20" s="20">
        <v>1561</v>
      </c>
      <c r="H20" s="20">
        <f t="shared" ref="H20" si="5">E20+F20-G20</f>
        <v>0</v>
      </c>
    </row>
    <row r="21" spans="1:8" s="12" customFormat="1" ht="36">
      <c r="A21" s="21">
        <v>12326045000</v>
      </c>
      <c r="B21" s="22" t="s">
        <v>30</v>
      </c>
      <c r="C21" s="20">
        <v>3060</v>
      </c>
      <c r="D21" s="20">
        <v>-2931.55</v>
      </c>
      <c r="E21" s="20">
        <f t="shared" ref="E21" si="6">C21+D21</f>
        <v>128.44999999999982</v>
      </c>
      <c r="F21" s="20"/>
      <c r="G21" s="20">
        <v>128.44999999999999</v>
      </c>
      <c r="H21" s="20">
        <f t="shared" ref="H21" si="7">E21+F21-G21</f>
        <v>0</v>
      </c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>SUM(C10:C23)</f>
        <v>10621</v>
      </c>
      <c r="D24" s="33">
        <f t="shared" ref="D24:H24" si="8">SUM(D10:D23)</f>
        <v>-2931.55</v>
      </c>
      <c r="E24" s="33">
        <f t="shared" si="8"/>
        <v>7689.45</v>
      </c>
      <c r="F24" s="53">
        <f t="shared" si="8"/>
        <v>4356.13</v>
      </c>
      <c r="G24" s="53">
        <f t="shared" si="8"/>
        <v>4356.13</v>
      </c>
      <c r="H24" s="33">
        <f t="shared" si="8"/>
        <v>7689.4500000000007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4" t="s">
        <v>5</v>
      </c>
      <c r="G27" s="65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>
      <c r="A29" s="40"/>
      <c r="B29" s="41"/>
      <c r="C29" s="42"/>
      <c r="D29" s="42"/>
      <c r="E29" s="42"/>
      <c r="F29" s="42"/>
      <c r="G29" s="42"/>
      <c r="H29" s="42"/>
    </row>
    <row r="30" spans="1:8" s="13" customFormat="1" ht="14.25" customHeight="1">
      <c r="A30" s="15"/>
      <c r="B30" s="38"/>
      <c r="C30" s="43"/>
      <c r="D30" s="17"/>
      <c r="E30" s="43"/>
      <c r="F30" s="43"/>
      <c r="G30" s="17"/>
      <c r="H30" s="43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4"/>
      <c r="B32" s="45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2">
        <f t="shared" ref="C33:H33" si="9">SUM(C30:C32)</f>
        <v>0</v>
      </c>
      <c r="D33" s="52">
        <f t="shared" si="9"/>
        <v>0</v>
      </c>
      <c r="E33" s="52">
        <f t="shared" si="9"/>
        <v>0</v>
      </c>
      <c r="F33" s="52">
        <f t="shared" si="9"/>
        <v>0</v>
      </c>
      <c r="G33" s="52">
        <f t="shared" si="9"/>
        <v>0</v>
      </c>
      <c r="H33" s="52">
        <f t="shared" si="9"/>
        <v>0</v>
      </c>
    </row>
    <row r="34" spans="1:8">
      <c r="A34" s="31"/>
      <c r="B34" s="46"/>
      <c r="C34" s="50"/>
      <c r="D34" s="50"/>
      <c r="E34" s="50"/>
      <c r="F34" s="50"/>
      <c r="G34" s="50"/>
      <c r="H34" s="51"/>
    </row>
    <row r="35" spans="1:8">
      <c r="A35" s="57" t="s">
        <v>22</v>
      </c>
      <c r="B35" s="57"/>
      <c r="C35" s="57"/>
      <c r="D35" s="57"/>
      <c r="E35" s="57"/>
      <c r="F35" s="57"/>
      <c r="G35" s="57"/>
      <c r="H35" s="57"/>
    </row>
    <row r="36" spans="1:8" ht="80.25" customHeight="1">
      <c r="A36" s="58"/>
      <c r="B36" s="59"/>
      <c r="C36" s="59"/>
      <c r="D36" s="59"/>
      <c r="E36" s="59"/>
      <c r="F36" s="59"/>
      <c r="G36" s="59"/>
      <c r="H36" s="60"/>
    </row>
  </sheetData>
  <mergeCells count="9">
    <mergeCell ref="A35:H35"/>
    <mergeCell ref="A36:H36"/>
    <mergeCell ref="B7:B8"/>
    <mergeCell ref="A3:H3"/>
    <mergeCell ref="F7:G7"/>
    <mergeCell ref="F27:G27"/>
    <mergeCell ref="A14:C14"/>
    <mergeCell ref="A10:E10"/>
    <mergeCell ref="A18:C1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2023-07-12T11:03:35Z</cp:lastPrinted>
  <dcterms:created xsi:type="dcterms:W3CDTF">2001-02-01T09:10:38Z</dcterms:created>
  <dcterms:modified xsi:type="dcterms:W3CDTF">2023-07-12T11:21:55Z</dcterms:modified>
</cp:coreProperties>
</file>