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8" i="4"/>
  <c r="H18" s="1"/>
  <c r="E12"/>
  <c r="H12" s="1"/>
  <c r="G23"/>
  <c r="F23"/>
  <c r="D23"/>
  <c r="C23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<sst xmlns="http://schemas.openxmlformats.org/spreadsheetml/2006/main" count="39" uniqueCount="30">
  <si>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</si>
  <si>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</si>
  <si>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</si>
  <si>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</si>
  <si>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</si>
  <si>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</si>
  <si>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</si>
  <si>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</si>
  <si>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</si>
  <si>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</si>
  <si>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</si>
  <si>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</si>
  <si>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</si>
  <si>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</si>
  <si>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</si>
  <si>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</si>
  <si>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</si>
  <si>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</si>
  <si>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</si>
  <si>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</si>
  <si>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</si>
  <si>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</si>
  <si>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</si>
  <si>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9203 EDIFICIOS DE USO MÚLTIPLE</t>
  </si>
  <si>
    <t>Nº DE EXPEDIENTE:  045/23/TC/32</t>
  </si>
  <si>
    <t>MAQUINARIA, INSTALACIONES Y UTILLAJE</t>
  </si>
  <si>
    <t>9320 GESTIÓN DEL SISEMA TRIBUTARIO</t>
  </si>
  <si>
    <t>COMPLEMENTO ESPECÍFICO PERSONAL FUNCIONARIO</t>
  </si>
  <si>
    <t>Existe un error material en la propuesta de resolución, al indicar erróneamente la aplicación  003.9203.632.00 "REPOSICIÓN EN EDIFICIOS Y OTRAS CONSTRUCCIONES", cuando la correcta es la 003.9203.623.00 "MAQUINARIA, INSTALACIONES Y UTILLAJE", lo cual ha quedado subsanado en el presente estadillo.</t>
  </si>
  <si>
    <t>Proyecto 2023/4/INVSG/1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</si>
</sst>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23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3920362300</v>
      </c>
      <c r="B12" s="22" t="s">
        <v>25</v>
      </c>
      <c r="C12" s="20">
        <v>0</v>
      </c>
      <c r="D12" s="20"/>
      <c r="E12" s="20">
        <f t="shared" ref="E12" si="0">C12+D12</f>
        <v>0</v>
      </c>
      <c r="F12" s="20">
        <v>6050</v>
      </c>
      <c r="G12" s="20"/>
      <c r="H12" s="20">
        <f t="shared" ref="H12" si="1">E12+F12-G12</f>
        <v>6050</v>
      </c>
    </row>
    <row r="13" spans="1:8" s="12" customFormat="1">
      <c r="A13" s="21"/>
      <c r="B13" s="22" t="s">
        <v>29</v>
      </c>
      <c r="C13" s="20"/>
      <c r="D13" s="20"/>
      <c r="E13" s="20"/>
      <c r="F13" s="20"/>
      <c r="G13" s="20"/>
      <c r="H13" s="20"/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66" t="s">
        <v>26</v>
      </c>
      <c r="B16" s="67"/>
      <c r="C16" s="68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 ht="24">
      <c r="A18" s="21">
        <v>2932012101</v>
      </c>
      <c r="B18" s="22" t="s">
        <v>27</v>
      </c>
      <c r="C18" s="20">
        <v>325211</v>
      </c>
      <c r="D18" s="20"/>
      <c r="E18" s="20">
        <f t="shared" ref="E18" si="2">C18+D18</f>
        <v>325211</v>
      </c>
      <c r="F18" s="20"/>
      <c r="G18" s="20">
        <v>6050</v>
      </c>
      <c r="H18" s="20">
        <f t="shared" ref="H18" si="3">E18+F18-G18</f>
        <v>319161</v>
      </c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3"/>
      <c r="B22" s="30"/>
      <c r="C22" s="20"/>
      <c r="D22" s="20"/>
      <c r="E22" s="20"/>
      <c r="F22" s="20"/>
      <c r="G22" s="20"/>
      <c r="H22" s="20"/>
    </row>
    <row r="23" spans="1:8">
      <c r="A23" s="31"/>
      <c r="B23" s="32" t="s">
        <v>13</v>
      </c>
      <c r="C23" s="33">
        <f>SUM(C10:C22)</f>
        <v>325211</v>
      </c>
      <c r="D23" s="33">
        <f t="shared" ref="D23:H23" si="4">SUM(D10:D22)</f>
        <v>0</v>
      </c>
      <c r="E23" s="33">
        <f t="shared" si="4"/>
        <v>325211</v>
      </c>
      <c r="F23" s="53">
        <f t="shared" si="4"/>
        <v>6050</v>
      </c>
      <c r="G23" s="53">
        <f t="shared" si="4"/>
        <v>6050</v>
      </c>
      <c r="H23" s="33">
        <f t="shared" si="4"/>
        <v>325211</v>
      </c>
    </row>
    <row r="24" spans="1:8">
      <c r="A24" s="34"/>
      <c r="B24" s="35"/>
      <c r="C24" s="36"/>
      <c r="D24" s="36"/>
      <c r="E24" s="36"/>
      <c r="F24" s="36"/>
      <c r="G24" s="36"/>
      <c r="H24" s="36"/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 s="7" customFormat="1" ht="12.6" customHeight="1">
      <c r="A26" s="24" t="s">
        <v>14</v>
      </c>
      <c r="B26" s="24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25" customFormat="1" ht="24">
      <c r="A27" s="24" t="s">
        <v>6</v>
      </c>
      <c r="B27" s="24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0"/>
      <c r="B28" s="41"/>
      <c r="C28" s="42"/>
      <c r="D28" s="42"/>
      <c r="E28" s="42"/>
      <c r="F28" s="42"/>
      <c r="G28" s="42"/>
      <c r="H28" s="42"/>
    </row>
    <row r="29" spans="1:8" s="13" customFormat="1" ht="14.25" customHeight="1">
      <c r="A29" s="15"/>
      <c r="B29" s="38"/>
      <c r="C29" s="43"/>
      <c r="D29" s="17"/>
      <c r="E29" s="43"/>
      <c r="F29" s="43"/>
      <c r="G29" s="17"/>
      <c r="H29" s="43"/>
    </row>
    <row r="30" spans="1:8" s="13" customFormat="1">
      <c r="A30" s="14"/>
      <c r="B30" s="38"/>
      <c r="C30" s="17"/>
      <c r="D30" s="17"/>
      <c r="E30" s="17"/>
      <c r="F30" s="17"/>
      <c r="G30" s="17"/>
      <c r="H30" s="17"/>
    </row>
    <row r="31" spans="1:8" s="13" customFormat="1">
      <c r="A31" s="44"/>
      <c r="B31" s="45"/>
      <c r="C31" s="17"/>
      <c r="D31" s="17"/>
      <c r="E31" s="17"/>
      <c r="F31" s="17"/>
      <c r="G31" s="17"/>
      <c r="H31" s="17"/>
    </row>
    <row r="32" spans="1:8">
      <c r="A32" s="31"/>
      <c r="B32" s="32" t="s">
        <v>13</v>
      </c>
      <c r="C32" s="52">
        <f t="shared" ref="C32:H32" si="5">SUM(C29:C31)</f>
        <v>0</v>
      </c>
      <c r="D32" s="52">
        <f t="shared" si="5"/>
        <v>0</v>
      </c>
      <c r="E32" s="52">
        <f t="shared" si="5"/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</row>
    <row r="33" spans="1:8">
      <c r="A33" s="31"/>
      <c r="B33" s="46"/>
      <c r="C33" s="50"/>
      <c r="D33" s="50"/>
      <c r="E33" s="50"/>
      <c r="F33" s="50"/>
      <c r="G33" s="50"/>
      <c r="H33" s="51"/>
    </row>
    <row r="34" spans="1:8">
      <c r="A34" s="57" t="s">
        <v>22</v>
      </c>
      <c r="B34" s="57"/>
      <c r="C34" s="57"/>
      <c r="D34" s="57"/>
      <c r="E34" s="57"/>
      <c r="F34" s="57"/>
      <c r="G34" s="57"/>
      <c r="H34" s="57"/>
    </row>
    <row r="35" spans="1:8" ht="80.25" customHeight="1">
      <c r="A35" s="58" t="s">
        <v>28</v>
      </c>
      <c r="B35" s="59"/>
      <c r="C35" s="59"/>
      <c r="D35" s="59"/>
      <c r="E35" s="59"/>
      <c r="F35" s="59"/>
      <c r="G35" s="59"/>
      <c r="H35" s="60"/>
    </row>
  </sheetData>
  <mergeCells count="8">
    <mergeCell ref="A34:H34"/>
    <mergeCell ref="A35:H35"/>
    <mergeCell ref="B7:B8"/>
    <mergeCell ref="A3:H3"/>
    <mergeCell ref="F7:G7"/>
    <mergeCell ref="F26:G26"/>
    <mergeCell ref="A10:C10"/>
    <mergeCell ref="A16:C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2023-06-23T08:43:13Z</cp:lastPrinted>
  <dcterms:created xsi:type="dcterms:W3CDTF">2001-02-01T09:10:38Z</dcterms:created>
  <dcterms:modified xsi:type="dcterms:W3CDTF">2023-06-28T08:32:28Z</dcterms:modified>
</cp:coreProperties>
</file>