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6" i="4"/>
  <c r="H16" s="1"/>
  <c r="E12"/>
  <c r="H12" s="1"/>
  <c r="G21"/>
  <c r="F21"/>
  <c r="D21"/>
  <c r="C2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<sst xmlns="http://schemas.openxmlformats.org/spreadsheetml/2006/main" count="37" uniqueCount="28">
  <si>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</si>
  <si>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</si>
  <si>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</si>
  <si>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</si>
  <si>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</si>
  <si>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</si>
  <si>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</si>
  <si>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</si>
  <si>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</si>
  <si>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</si>
  <si>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</si>
  <si>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</si>
  <si>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</si>
  <si>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</si>
  <si>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</si>
  <si>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</si>
  <si>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</si>
  <si>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</si>
  <si>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</si>
  <si>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</si>
  <si>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</si>
  <si>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</si>
  <si>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</si>
  <si>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SUMINISTRO DE VESTUARIO</t>
  </si>
  <si>
    <t>Nº DE EXPEDIENTE:  036/23/TC/25</t>
  </si>
  <si>
    <t>1640 CEMENTERIO Y SERVICIOS FUNERARIOS</t>
  </si>
  <si>
    <t>REPARACIONES, MANTENIMIENTO Y CONSERVACIÓN DE VÍAS PÚBLICAS</t>
  </si>
  <si>
    <t>1710 PARQUES Y JARDINES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</si>
</sst>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topLeftCell="A4" zoomScale="110" zoomScaleNormal="11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25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3164021000</v>
      </c>
      <c r="B12" s="22" t="s">
        <v>26</v>
      </c>
      <c r="C12" s="20">
        <v>20000</v>
      </c>
      <c r="D12" s="20">
        <v>-3849</v>
      </c>
      <c r="E12" s="20">
        <f t="shared" ref="E12" si="0">C12+D12</f>
        <v>16151</v>
      </c>
      <c r="F12" s="20"/>
      <c r="G12" s="20">
        <v>4320.67</v>
      </c>
      <c r="H12" s="20">
        <f t="shared" ref="H12" si="1">E12+F12-G12</f>
        <v>11830.33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66" t="s">
        <v>27</v>
      </c>
      <c r="B14" s="67"/>
      <c r="C14" s="68"/>
      <c r="D14" s="20"/>
      <c r="E14" s="20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21">
        <v>8171022104</v>
      </c>
      <c r="B16" s="22" t="s">
        <v>23</v>
      </c>
      <c r="C16" s="20">
        <v>11000</v>
      </c>
      <c r="D16" s="20"/>
      <c r="E16" s="20">
        <f t="shared" ref="E16" si="2">C16+D16</f>
        <v>11000</v>
      </c>
      <c r="F16" s="20">
        <v>4320.67</v>
      </c>
      <c r="G16" s="20"/>
      <c r="H16" s="20">
        <f t="shared" ref="H16" si="3">E16+F16-G16</f>
        <v>15320.67</v>
      </c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>SUM(C10:C20)</f>
        <v>31000</v>
      </c>
      <c r="D21" s="33">
        <f t="shared" ref="D21:H21" si="4">SUM(D10:D20)</f>
        <v>-3849</v>
      </c>
      <c r="E21" s="33">
        <f t="shared" si="4"/>
        <v>27151</v>
      </c>
      <c r="F21" s="53">
        <f t="shared" si="4"/>
        <v>4320.67</v>
      </c>
      <c r="G21" s="53">
        <f t="shared" si="4"/>
        <v>4320.67</v>
      </c>
      <c r="H21" s="33">
        <f t="shared" si="4"/>
        <v>27151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4" t="s">
        <v>5</v>
      </c>
      <c r="G24" s="65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0"/>
      <c r="B26" s="41"/>
      <c r="C26" s="42"/>
      <c r="D26" s="42"/>
      <c r="E26" s="42"/>
      <c r="F26" s="42"/>
      <c r="G26" s="42"/>
      <c r="H26" s="42"/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 t="shared" ref="C30:H30" si="5">SUM(C27:C29)</f>
        <v>0</v>
      </c>
      <c r="D30" s="52">
        <f t="shared" si="5"/>
        <v>0</v>
      </c>
      <c r="E30" s="52">
        <f t="shared" si="5"/>
        <v>0</v>
      </c>
      <c r="F30" s="52">
        <f t="shared" si="5"/>
        <v>0</v>
      </c>
      <c r="G30" s="52">
        <f t="shared" si="5"/>
        <v>0</v>
      </c>
      <c r="H30" s="52">
        <f t="shared" si="5"/>
        <v>0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57" t="s">
        <v>22</v>
      </c>
      <c r="B32" s="57"/>
      <c r="C32" s="57"/>
      <c r="D32" s="57"/>
      <c r="E32" s="57"/>
      <c r="F32" s="57"/>
      <c r="G32" s="57"/>
      <c r="H32" s="57"/>
    </row>
    <row r="33" spans="1:8" ht="80.25" customHeight="1">
      <c r="A33" s="58"/>
      <c r="B33" s="59"/>
      <c r="C33" s="59"/>
      <c r="D33" s="59"/>
      <c r="E33" s="59"/>
      <c r="F33" s="59"/>
      <c r="G33" s="59"/>
      <c r="H33" s="60"/>
    </row>
  </sheetData>
  <mergeCells count="8">
    <mergeCell ref="A32:H32"/>
    <mergeCell ref="A33:H33"/>
    <mergeCell ref="B7:B8"/>
    <mergeCell ref="A3:H3"/>
    <mergeCell ref="F7:G7"/>
    <mergeCell ref="F24:G24"/>
    <mergeCell ref="A10:C10"/>
    <mergeCell ref="A14:C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2023-05-26T06:38:14Z</cp:lastPrinted>
  <dcterms:created xsi:type="dcterms:W3CDTF">2001-02-01T09:10:38Z</dcterms:created>
  <dcterms:modified xsi:type="dcterms:W3CDTF">2023-05-26T06:57:19Z</dcterms:modified>
</cp:coreProperties>
</file>