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4-24-TC-41 Indemnizaciones Órganos de Gobierno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/>
</workbook>
</file>

<file path=xl/calcChain.xml><?xml version="1.0" encoding="utf-8"?>
<calcChain xmlns="http://schemas.openxmlformats.org/spreadsheetml/2006/main">
  <c r="E11" i="4" l="1"/>
  <c r="H11" i="4" l="1"/>
  <c r="H23" i="4" l="1"/>
  <c r="H24" i="4"/>
  <c r="F25" i="4" l="1"/>
  <c r="H22" i="4"/>
  <c r="E10" i="4" l="1"/>
  <c r="H10" i="4" l="1"/>
  <c r="H25" i="4" l="1"/>
  <c r="D17" i="4" l="1"/>
  <c r="C17" i="4"/>
  <c r="F17" i="4"/>
  <c r="G17" i="4"/>
  <c r="E17" i="4" l="1"/>
  <c r="H17" i="4" l="1"/>
  <c r="G25" i="4"/>
  <c r="D25" i="4"/>
  <c r="C25" i="4"/>
  <c r="E25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<sst xmlns="http://schemas.openxmlformats.org/spreadsheetml/2006/main" count="24" uniqueCount="22">
  <si>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</si>
  <si>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</si>
  <si>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</si>
  <si>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</si>
  <si>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</si>
  <si>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</si>
  <si>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</si>
  <si>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</si>
  <si>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</si>
  <si>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</si>
  <si>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</si>
  <si>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</si>
  <si>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</si>
  <si>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</si>
  <si>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</si>
  <si>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</si>
  <si>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</si>
  <si>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</si>
  <si>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</si>
  <si>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054/24/TC/41</t>
  </si>
  <si>
    <t>COMPLEMENTO ESPECÍFICO PERSONAL FUNCIONARIO</t>
  </si>
  <si>
    <t>OTRAS INDEMNIZACIONES MIEMBROS DE LOS ÓRGANOS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</si>
</sst>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G11" sqref="G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4920012101</v>
      </c>
      <c r="B10" s="37" t="s">
        <v>20</v>
      </c>
      <c r="C10" s="36">
        <v>585128</v>
      </c>
      <c r="D10" s="17">
        <v>0</v>
      </c>
      <c r="E10" s="17">
        <f>C10-D10</f>
        <v>585128</v>
      </c>
      <c r="F10" s="17"/>
      <c r="G10" s="36">
        <v>35000</v>
      </c>
      <c r="H10" s="17">
        <f t="shared" ref="H10:H11" si="0">E10+F10-G10</f>
        <v>550128</v>
      </c>
    </row>
    <row r="11" spans="1:8" s="34" customFormat="1" ht="24" x14ac:dyDescent="0.2">
      <c r="A11" s="18">
        <v>2912023300</v>
      </c>
      <c r="B11" s="37" t="s">
        <v>21</v>
      </c>
      <c r="C11" s="36">
        <v>120000</v>
      </c>
      <c r="D11" s="17">
        <v>0</v>
      </c>
      <c r="E11" s="17">
        <f>C11-D11</f>
        <v>120000</v>
      </c>
      <c r="F11" s="17">
        <v>35000</v>
      </c>
      <c r="G11" s="36"/>
      <c r="H11" s="17">
        <f t="shared" si="0"/>
        <v>155000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x14ac:dyDescent="0.2">
      <c r="A17" s="19"/>
      <c r="B17" s="20" t="s">
        <v>2</v>
      </c>
      <c r="C17" s="35">
        <f t="shared" ref="C17:H17" si="1">SUM(C10:C16)</f>
        <v>705128</v>
      </c>
      <c r="D17" s="35">
        <f t="shared" si="1"/>
        <v>0</v>
      </c>
      <c r="E17" s="35">
        <f t="shared" si="1"/>
        <v>705128</v>
      </c>
      <c r="F17" s="35">
        <f t="shared" si="1"/>
        <v>35000</v>
      </c>
      <c r="G17" s="35">
        <f t="shared" si="1"/>
        <v>35000</v>
      </c>
      <c r="H17" s="35">
        <f t="shared" si="1"/>
        <v>705128</v>
      </c>
    </row>
    <row r="18" spans="1:8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49" t="s">
        <v>15</v>
      </c>
      <c r="B20" s="45" t="s">
        <v>6</v>
      </c>
      <c r="C20" s="47" t="s">
        <v>11</v>
      </c>
      <c r="D20" s="47" t="s">
        <v>10</v>
      </c>
      <c r="E20" s="47" t="s">
        <v>17</v>
      </c>
      <c r="F20" s="52" t="s">
        <v>1</v>
      </c>
      <c r="G20" s="53"/>
      <c r="H20" s="47" t="s">
        <v>16</v>
      </c>
    </row>
    <row r="21" spans="1:8" s="40" customFormat="1" ht="24" x14ac:dyDescent="0.2">
      <c r="A21" s="50"/>
      <c r="B21" s="46"/>
      <c r="C21" s="48"/>
      <c r="D21" s="48"/>
      <c r="E21" s="48"/>
      <c r="F21" s="10" t="s">
        <v>3</v>
      </c>
      <c r="G21" s="10" t="s">
        <v>4</v>
      </c>
      <c r="H21" s="48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2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2"/>
        <v>0</v>
      </c>
    </row>
    <row r="25" spans="1:8" x14ac:dyDescent="0.2">
      <c r="A25" s="19"/>
      <c r="B25" s="32"/>
      <c r="C25" s="33">
        <f t="shared" ref="C25:G25" si="3">SUM(C23:C24)</f>
        <v>0</v>
      </c>
      <c r="D25" s="33">
        <f t="shared" si="3"/>
        <v>0</v>
      </c>
      <c r="E25" s="33">
        <f t="shared" si="3"/>
        <v>0</v>
      </c>
      <c r="F25" s="33">
        <f>SUM(F22:F24)</f>
        <v>0</v>
      </c>
      <c r="G25" s="33">
        <f t="shared" si="3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54" t="s">
        <v>7</v>
      </c>
      <c r="B28" s="54"/>
      <c r="C28" s="54"/>
      <c r="D28" s="54"/>
      <c r="E28" s="54"/>
      <c r="F28" s="54"/>
      <c r="G28" s="54"/>
      <c r="H28" s="54"/>
    </row>
    <row r="29" spans="1:8" ht="80.25" customHeight="1" x14ac:dyDescent="0.2">
      <c r="A29" s="42"/>
      <c r="B29" s="43"/>
      <c r="C29" s="43"/>
      <c r="D29" s="43"/>
      <c r="E29" s="43"/>
      <c r="F29" s="43"/>
      <c r="G29" s="43"/>
      <c r="H29" s="44"/>
    </row>
  </sheetData>
  <mergeCells count="17"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E85303AE-B4AB-4E85-9710-AD8A53234485}"/>
</file>

<file path=customXml/itemProps2.xml><?xml version="1.0" encoding="utf-8"?>
<ds:datastoreItem xmlns:ds="http://schemas.openxmlformats.org/officeDocument/2006/customXml" ds:itemID="{F06481AF-7AE9-48E1-9BC5-2AD12A1E77A0}"/>
</file>

<file path=customXml/itemProps3.xml><?xml version="1.0" encoding="utf-8"?>
<ds:datastoreItem xmlns:ds="http://schemas.openxmlformats.org/officeDocument/2006/customXml" ds:itemID="{119B9C60-0667-4EB3-A86F-E3DB756F6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2024-10-23T08:13:01Z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