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5-24-TC-17  Intereses legale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E13" i="4" l="1"/>
  <c r="H13" i="4" s="1"/>
  <c r="E11" i="4" l="1"/>
  <c r="H11" i="4" s="1"/>
  <c r="D16" i="4" l="1"/>
  <c r="C16" i="4"/>
  <c r="F16" i="4"/>
  <c r="G16" i="4"/>
  <c r="E16" i="4" l="1"/>
  <c r="H16" i="4" l="1"/>
  <c r="H24" i="4"/>
  <c r="G24" i="4"/>
  <c r="F24" i="4"/>
  <c r="D24" i="4"/>
  <c r="C24" i="4"/>
  <c r="E24" i="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<sst xmlns="http://schemas.openxmlformats.org/spreadsheetml/2006/main" count="34" uniqueCount="26">
  <si>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</si>
  <si>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</si>
  <si>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</si>
  <si>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</si>
  <si>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</si>
  <si>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</si>
  <si>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</si>
  <si>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</si>
  <si>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</si>
  <si>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</si>
  <si>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</si>
  <si>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</si>
  <si>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</si>
  <si>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</si>
  <si>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</si>
  <si>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</si>
  <si>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</si>
  <si>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</si>
  <si>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</si>
  <si>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</si>
  <si>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</si>
  <si>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</si>
  <si>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</si>
  <si>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025/24/TC/17</t>
  </si>
  <si>
    <t>OTROS SUMINISTROS</t>
  </si>
  <si>
    <t>INTERESES DE DEMORA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</si>
</sst>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/>
    <xf numFmtId="4" fontId="5" fillId="0" borderId="1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horizontal="left" vertical="center" wrapText="1" inden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topLeftCell="A4" zoomScale="130" zoomScaleNormal="130" workbookViewId="0">
      <selection activeCell="F20" sqref="F2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3" t="s">
        <v>1</v>
      </c>
      <c r="B8" s="66" t="s">
        <v>17</v>
      </c>
      <c r="C8" s="25" t="s">
        <v>2</v>
      </c>
      <c r="D8" s="25" t="s">
        <v>3</v>
      </c>
      <c r="E8" s="25" t="s">
        <v>4</v>
      </c>
      <c r="F8" s="58" t="s">
        <v>5</v>
      </c>
      <c r="G8" s="59"/>
      <c r="H8" s="25" t="s">
        <v>2</v>
      </c>
    </row>
    <row r="9" spans="1:8" s="12" customFormat="1" ht="24" x14ac:dyDescent="0.2">
      <c r="A9" s="44" t="s">
        <v>6</v>
      </c>
      <c r="B9" s="67"/>
      <c r="C9" s="24" t="s">
        <v>7</v>
      </c>
      <c r="D9" s="24" t="s">
        <v>8</v>
      </c>
      <c r="E9" s="52" t="s">
        <v>9</v>
      </c>
      <c r="F9" s="11" t="s">
        <v>10</v>
      </c>
      <c r="G9" s="11" t="s">
        <v>11</v>
      </c>
      <c r="H9" s="53" t="s">
        <v>12</v>
      </c>
    </row>
    <row r="10" spans="1:8" s="45" customFormat="1" ht="12.75" customHeight="1" x14ac:dyDescent="0.2">
      <c r="A10" s="68"/>
      <c r="B10" s="69"/>
      <c r="C10" s="56"/>
      <c r="D10" s="56"/>
      <c r="E10" s="56"/>
      <c r="F10" s="56"/>
      <c r="G10" s="72"/>
      <c r="H10" s="55"/>
    </row>
    <row r="11" spans="1:8" s="46" customFormat="1" x14ac:dyDescent="0.2">
      <c r="A11" s="21">
        <v>7160022199</v>
      </c>
      <c r="B11" s="38" t="s">
        <v>24</v>
      </c>
      <c r="C11" s="20">
        <v>500</v>
      </c>
      <c r="D11" s="20">
        <v>0</v>
      </c>
      <c r="E11" s="20">
        <f t="shared" ref="E11" si="0">C11+D11</f>
        <v>500</v>
      </c>
      <c r="F11" s="20"/>
      <c r="G11" s="70">
        <v>178.14</v>
      </c>
      <c r="H11" s="20">
        <f>E11+F11-G11</f>
        <v>321.86</v>
      </c>
    </row>
    <row r="12" spans="1:8" s="47" customFormat="1" x14ac:dyDescent="0.2">
      <c r="A12" s="14"/>
      <c r="B12" s="32"/>
      <c r="C12" s="16"/>
      <c r="D12" s="16"/>
      <c r="E12" s="16"/>
      <c r="F12" s="16"/>
      <c r="G12" s="71"/>
      <c r="H12" s="16"/>
    </row>
    <row r="13" spans="1:8" s="46" customFormat="1" x14ac:dyDescent="0.2">
      <c r="A13" s="21">
        <v>7160035200</v>
      </c>
      <c r="B13" s="38" t="s">
        <v>25</v>
      </c>
      <c r="C13" s="20">
        <v>0</v>
      </c>
      <c r="D13" s="20">
        <v>13500</v>
      </c>
      <c r="E13" s="20">
        <f t="shared" ref="E13" si="1">C13+D13</f>
        <v>13500</v>
      </c>
      <c r="F13" s="20">
        <v>178.14</v>
      </c>
      <c r="G13" s="70"/>
      <c r="H13" s="20">
        <f t="shared" ref="H13" si="2">E13+F13-G13</f>
        <v>13678.14</v>
      </c>
    </row>
    <row r="14" spans="1:8" s="49" customFormat="1" x14ac:dyDescent="0.2">
      <c r="A14" s="41"/>
      <c r="B14" s="48"/>
      <c r="C14" s="42"/>
      <c r="D14" s="20"/>
      <c r="E14" s="20"/>
      <c r="F14" s="20"/>
      <c r="G14" s="70"/>
      <c r="H14" s="20"/>
    </row>
    <row r="15" spans="1:8" s="51" customFormat="1" x14ac:dyDescent="0.2">
      <c r="A15" s="22"/>
      <c r="B15" s="50"/>
      <c r="C15" s="73"/>
      <c r="D15" s="73"/>
      <c r="E15" s="73"/>
      <c r="F15" s="73"/>
      <c r="G15" s="70"/>
      <c r="H15" s="20"/>
    </row>
    <row r="16" spans="1:8" s="13" customFormat="1" x14ac:dyDescent="0.2">
      <c r="A16" s="26"/>
      <c r="B16" s="27" t="s">
        <v>13</v>
      </c>
      <c r="C16" s="54">
        <f>SUM(C10:C15)</f>
        <v>500</v>
      </c>
      <c r="D16" s="54">
        <f>SUM(D10:D15)</f>
        <v>13500</v>
      </c>
      <c r="E16" s="54">
        <f>SUM(E10:E15)</f>
        <v>14000</v>
      </c>
      <c r="F16" s="54">
        <f>SUM(F10:F15)</f>
        <v>178.14</v>
      </c>
      <c r="G16" s="54">
        <f>SUM(G10:G15)</f>
        <v>178.14</v>
      </c>
      <c r="H16" s="54">
        <f>SUM(H10:H15)</f>
        <v>14000</v>
      </c>
    </row>
    <row r="17" spans="1:8" x14ac:dyDescent="0.2">
      <c r="A17" s="28"/>
      <c r="B17" s="29"/>
      <c r="C17" s="30"/>
      <c r="D17" s="30"/>
      <c r="E17" s="30"/>
      <c r="F17" s="30"/>
      <c r="G17" s="30"/>
      <c r="H17" s="30"/>
    </row>
    <row r="18" spans="1:8" x14ac:dyDescent="0.2">
      <c r="A18" s="31"/>
      <c r="B18" s="32"/>
      <c r="C18" s="33"/>
      <c r="D18" s="33"/>
      <c r="E18" s="33"/>
      <c r="F18" s="33"/>
      <c r="G18" s="33"/>
      <c r="H18" s="33"/>
    </row>
    <row r="19" spans="1:8" x14ac:dyDescent="0.2">
      <c r="A19" s="23" t="s">
        <v>14</v>
      </c>
      <c r="B19" s="23" t="s">
        <v>18</v>
      </c>
      <c r="C19" s="11" t="s">
        <v>19</v>
      </c>
      <c r="D19" s="11" t="s">
        <v>3</v>
      </c>
      <c r="E19" s="11" t="s">
        <v>20</v>
      </c>
      <c r="F19" s="60" t="s">
        <v>5</v>
      </c>
      <c r="G19" s="61"/>
      <c r="H19" s="11" t="s">
        <v>19</v>
      </c>
    </row>
    <row r="20" spans="1:8" ht="24" x14ac:dyDescent="0.2">
      <c r="A20" s="23" t="s">
        <v>6</v>
      </c>
      <c r="B20" s="23"/>
      <c r="C20" s="11" t="s">
        <v>7</v>
      </c>
      <c r="D20" s="11" t="s">
        <v>8</v>
      </c>
      <c r="E20" s="11" t="s">
        <v>9</v>
      </c>
      <c r="F20" s="15" t="s">
        <v>15</v>
      </c>
      <c r="G20" s="15" t="s">
        <v>16</v>
      </c>
      <c r="H20" s="11" t="s">
        <v>21</v>
      </c>
    </row>
    <row r="21" spans="1:8" x14ac:dyDescent="0.2">
      <c r="A21" s="34"/>
      <c r="B21" s="35"/>
      <c r="C21" s="36"/>
      <c r="D21" s="36"/>
      <c r="E21" s="36"/>
      <c r="F21" s="36"/>
      <c r="G21" s="36"/>
      <c r="H21" s="36"/>
    </row>
    <row r="22" spans="1:8" x14ac:dyDescent="0.2">
      <c r="A22" s="14"/>
      <c r="B22" s="32"/>
      <c r="C22" s="16"/>
      <c r="D22" s="16"/>
      <c r="E22" s="16"/>
      <c r="F22" s="16"/>
      <c r="G22" s="16"/>
      <c r="H22" s="16"/>
    </row>
    <row r="23" spans="1:8" x14ac:dyDescent="0.2">
      <c r="A23" s="37"/>
      <c r="B23" s="38"/>
      <c r="C23" s="16"/>
      <c r="D23" s="16"/>
      <c r="E23" s="16"/>
      <c r="F23" s="16"/>
      <c r="G23" s="16"/>
      <c r="H23" s="16"/>
    </row>
    <row r="24" spans="1:8" x14ac:dyDescent="0.2">
      <c r="A24" s="26"/>
      <c r="B24" s="39"/>
      <c r="C24" s="40">
        <f t="shared" ref="C24:H24" si="3">SUM(C22:C23)</f>
        <v>0</v>
      </c>
      <c r="D24" s="40">
        <f t="shared" si="3"/>
        <v>0</v>
      </c>
      <c r="E24" s="40">
        <f t="shared" si="3"/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</row>
    <row r="25" spans="1:8" x14ac:dyDescent="0.2">
      <c r="A25" s="17"/>
      <c r="B25" s="18"/>
      <c r="C25" s="19"/>
      <c r="D25" s="19"/>
      <c r="E25" s="19"/>
      <c r="F25" s="19"/>
      <c r="G25" s="19"/>
      <c r="H25" s="19"/>
    </row>
    <row r="27" spans="1:8" x14ac:dyDescent="0.2">
      <c r="A27" s="62" t="s">
        <v>22</v>
      </c>
      <c r="B27" s="62"/>
      <c r="C27" s="62"/>
      <c r="D27" s="62"/>
      <c r="E27" s="62"/>
      <c r="F27" s="62"/>
      <c r="G27" s="62"/>
      <c r="H27" s="62"/>
    </row>
    <row r="28" spans="1:8" ht="80.25" customHeight="1" x14ac:dyDescent="0.2">
      <c r="A28" s="63"/>
      <c r="B28" s="64"/>
      <c r="C28" s="64"/>
      <c r="D28" s="64"/>
      <c r="E28" s="64"/>
      <c r="F28" s="64"/>
      <c r="G28" s="64"/>
      <c r="H28" s="65"/>
    </row>
  </sheetData>
  <mergeCells count="7">
    <mergeCell ref="A3:H3"/>
    <mergeCell ref="F8:G8"/>
    <mergeCell ref="F19:G19"/>
    <mergeCell ref="A27:H27"/>
    <mergeCell ref="A28:H28"/>
    <mergeCell ref="B8:B9"/>
    <mergeCell ref="A10:B1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E5EA158F-A6AA-413C-822A-BCAEBA466FFC}"/>
</file>

<file path=customXml/itemProps2.xml><?xml version="1.0" encoding="utf-8"?>
<ds:datastoreItem xmlns:ds="http://schemas.openxmlformats.org/officeDocument/2006/customXml" ds:itemID="{A50825E5-D9AF-422A-A69C-74413BBF9F68}"/>
</file>

<file path=customXml/itemProps3.xml><?xml version="1.0" encoding="utf-8"?>
<ds:datastoreItem xmlns:ds="http://schemas.openxmlformats.org/officeDocument/2006/customXml" ds:itemID="{33EF22A2-3F73-4CA9-9400-3D0BEE3B1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2024-06-18T06:07:14Z</cp:lastPrinted>
  <dcterms:created xsi:type="dcterms:W3CDTF">2001-02-01T09:10:38Z</dcterms:created>
  <dcterms:modified xsi:type="dcterms:W3CDTF">2024-06-18T08:16:40Z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