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economicos\Aytos\intervencion\2024 Majadahonda\PRESUPUESTO\MODIFICACIONES CREDITOS 2024\MC 022-24-TC-14 Obras y climatizaciones\"/>
    </mc:Choice>
  </mc:AlternateContent>
  <bookViews>
    <workbookView xWindow="0" yWindow="1605" windowWidth="15360" windowHeight="8745"/>
  </bookViews>
  <sheets>
    <sheet name="FICHA" sheetId="4" r:id="rId1"/>
    <sheet name="Hoja 3" sheetId="5" r:id="rId2"/>
  </sheets>
  <definedNames>
    <definedName name="_xlnm.Print_Area" localSheetId="0">FICHA!$A$1:$H$38</definedName>
  </definedNames>
  <calcPr calcId="162913"/>
</workbook>
</file>

<file path=xl/calcChain.xml><?xml version="1.0" encoding="utf-8"?>
<calcChain xmlns="http://schemas.openxmlformats.org/spreadsheetml/2006/main">
  <c r="E26" i="4" l="1"/>
  <c r="H26" i="4"/>
  <c r="E19" i="4" l="1"/>
  <c r="H19" i="4" s="1"/>
  <c r="E17" i="4"/>
  <c r="H17" i="4" s="1"/>
  <c r="E12" i="4"/>
  <c r="E21" i="4"/>
  <c r="H12" i="4" l="1"/>
  <c r="H21" i="4" l="1"/>
  <c r="D29" i="4" l="1"/>
  <c r="C29" i="4"/>
  <c r="F29" i="4"/>
  <c r="G29" i="4"/>
  <c r="E29" i="4" l="1"/>
  <c r="H29" i="4" l="1"/>
  <c r="H37" i="4"/>
  <c r="G37" i="4"/>
  <c r="F37" i="4"/>
  <c r="D37" i="4"/>
  <c r="C37" i="4"/>
  <c r="E37" i="4" l="1"/>
</calcChain>
</file>

<file path=xl/sharedStrings.xml><?xml version="1.0" encoding="utf-8"?>
<sst xmlns="http://schemas.openxmlformats.org/spreadsheetml/2006/main" count="41" uniqueCount="33">
  <si>
    <t>EXPEDIENTE DE MODIFICACIÓN DE CRÉDITOS</t>
  </si>
  <si>
    <t>GASTOS</t>
  </si>
  <si>
    <t>CRÉDITO</t>
  </si>
  <si>
    <t>MODIFIC.</t>
  </si>
  <si>
    <t>CTO.DEFINITIVO</t>
  </si>
  <si>
    <t>MODIFICACIONES</t>
  </si>
  <si>
    <t>CÓDIGO</t>
  </si>
  <si>
    <t>INICIAL</t>
  </si>
  <si>
    <t>ANTERIOR</t>
  </si>
  <si>
    <t>ACTUAL</t>
  </si>
  <si>
    <t>EN MÁS (MC)</t>
  </si>
  <si>
    <t>EN MENOS (MC/)</t>
  </si>
  <si>
    <t>DEFINITIVO</t>
  </si>
  <si>
    <t>TOTALES</t>
  </si>
  <si>
    <t>INGRESOS</t>
  </si>
  <si>
    <t>EN MÁS (MP)</t>
  </si>
  <si>
    <t>EN MENOS (MP/)</t>
  </si>
  <si>
    <t>APLICACIÓN PRESUPUESTARIA</t>
  </si>
  <si>
    <t>ECONÓMICA</t>
  </si>
  <si>
    <t>PREVISIÓN</t>
  </si>
  <si>
    <t>PREV.DEFINITIVA</t>
  </si>
  <si>
    <t>DEFINITIVA</t>
  </si>
  <si>
    <t>Nº DE EXPEDIENTE: 022/24/TC/14</t>
  </si>
  <si>
    <t>CONTRATACION SERV. DE MTO. EDIFICIOS Y OTRAS INSTALACIONES</t>
  </si>
  <si>
    <t>PROYECTO 2024-4-PIISG-1</t>
  </si>
  <si>
    <t>MAQUINARIA, INSTALACIONES Y UTILLAJE</t>
  </si>
  <si>
    <t>EQUIPOS PARA PROCESOS DE INFORMACIÓN</t>
  </si>
  <si>
    <t>CONTRATACION SERVICIOS DE ESTUDIOS Y TRABAJOS TÉCNICOS</t>
  </si>
  <si>
    <t>PROYECTO 2024-4-PIISE-1</t>
  </si>
  <si>
    <t>9200 - ADMINISTRACIÓN GENERAL</t>
  </si>
  <si>
    <t>9203 - EDIFICIOS DE USO MÚLTIPLE</t>
  </si>
  <si>
    <t>9330 - GESTIÓN DEL PATRIMONIO</t>
  </si>
  <si>
    <t>REPARACIONES, MTO. CONSER. EDIFICIOS PÚBLICOS Y OTRAS CONSTR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</si>
</sst>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&quot;.&quot;0000&quot;.&quot;000&quot;.&quot;00"/>
  </numFmts>
  <fonts count="8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b/>
      <u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4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4" fontId="1" fillId="0" borderId="0" xfId="0" applyNumberFormat="1" applyFont="1" applyAlignment="1">
      <alignment horizontal="center"/>
    </xf>
    <xf numFmtId="4" fontId="4" fillId="0" borderId="0" xfId="0" quotePrefix="1" applyNumberFormat="1" applyFont="1" applyAlignment="1">
      <alignment horizontal="right"/>
    </xf>
    <xf numFmtId="0" fontId="1" fillId="0" borderId="0" xfId="0" applyFont="1" applyAlignment="1">
      <alignment horizontal="center"/>
    </xf>
    <xf numFmtId="4" fontId="5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" fontId="5" fillId="0" borderId="6" xfId="0" applyNumberFormat="1" applyFont="1" applyBorder="1" applyAlignment="1">
      <alignment horizontal="right" vertical="center"/>
    </xf>
    <xf numFmtId="0" fontId="2" fillId="0" borderId="0" xfId="0" applyFont="1"/>
    <xf numFmtId="164" fontId="5" fillId="0" borderId="5" xfId="0" applyNumberFormat="1" applyFont="1" applyBorder="1" applyAlignment="1">
      <alignment horizontal="center" vertical="center"/>
    </xf>
    <xf numFmtId="4" fontId="5" fillId="0" borderId="9" xfId="0" quotePrefix="1" applyNumberFormat="1" applyFont="1" applyBorder="1" applyAlignment="1">
      <alignment horizontal="center" vertical="center" wrapText="1"/>
    </xf>
    <xf numFmtId="4" fontId="6" fillId="0" borderId="6" xfId="0" applyNumberFormat="1" applyFont="1" applyBorder="1" applyAlignment="1">
      <alignment vertical="center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4" fontId="1" fillId="0" borderId="2" xfId="0" applyNumberFormat="1" applyFont="1" applyBorder="1"/>
    <xf numFmtId="0" fontId="1" fillId="0" borderId="0" xfId="0" applyFont="1" applyAlignment="1">
      <alignment vertical="center"/>
    </xf>
    <xf numFmtId="0" fontId="2" fillId="0" borderId="0" xfId="0" applyFont="1" applyAlignment="1">
      <alignment wrapText="1"/>
    </xf>
    <xf numFmtId="4" fontId="6" fillId="0" borderId="6" xfId="0" applyNumberFormat="1" applyFont="1" applyBorder="1" applyAlignment="1">
      <alignment horizontal="right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8" xfId="0" applyFont="1" applyBorder="1" applyAlignment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4" fontId="5" fillId="2" borderId="3" xfId="0" applyNumberFormat="1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4" fontId="5" fillId="0" borderId="2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4" fontId="5" fillId="0" borderId="0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4" fontId="6" fillId="0" borderId="3" xfId="0" applyNumberFormat="1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4" fontId="5" fillId="0" borderId="9" xfId="0" applyNumberFormat="1" applyFont="1" applyBorder="1" applyAlignment="1">
      <alignment vertical="center"/>
    </xf>
    <xf numFmtId="164" fontId="6" fillId="0" borderId="5" xfId="0" applyNumberFormat="1" applyFont="1" applyFill="1" applyBorder="1" applyAlignment="1">
      <alignment horizontal="center" vertical="center" wrapText="1"/>
    </xf>
    <xf numFmtId="4" fontId="6" fillId="0" borderId="6" xfId="0" applyNumberFormat="1" applyFont="1" applyFill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4" fontId="5" fillId="0" borderId="8" xfId="0" applyNumberFormat="1" applyFont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center" vertical="center" wrapText="1"/>
    </xf>
    <xf numFmtId="164" fontId="7" fillId="0" borderId="5" xfId="0" applyNumberFormat="1" applyFont="1" applyFill="1" applyBorder="1" applyAlignment="1">
      <alignment horizontal="left" vertical="center" wrapText="1" indent="1"/>
    </xf>
    <xf numFmtId="164" fontId="7" fillId="0" borderId="11" xfId="0" applyNumberFormat="1" applyFont="1" applyFill="1" applyBorder="1" applyAlignment="1">
      <alignment horizontal="left" vertical="center" wrapText="1" inden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357571</xdr:colOff>
      <xdr:row>6</xdr:row>
      <xdr:rowOff>122204</xdr:rowOff>
    </xdr:to>
    <xdr:pic>
      <xdr:nvPicPr>
        <xdr:cNvPr id="3" name="Imagen 2" descr="C:\Users\roberto\AppData\Local\Packages\Microsoft.Windows.Photos_8wekyb3d8bbwe\TempState\ShareServiceTempFolder\LOGO CONCEJALÍA HACIENDA Y RECURSOS HUMANOS.jpeg"/>
        <xdr:cNvPicPr/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45590" cy="13569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2:H38"/>
  <sheetViews>
    <sheetView tabSelected="1" zoomScaleNormal="100" workbookViewId="0">
      <selection activeCell="B18" sqref="B18"/>
    </sheetView>
  </sheetViews>
  <sheetFormatPr baseColWidth="10" defaultColWidth="11.42578125" defaultRowHeight="12.75" x14ac:dyDescent="0.2"/>
  <cols>
    <col min="1" max="1" width="16.5703125" style="2" customWidth="1"/>
    <col min="2" max="2" width="37.140625" style="3" customWidth="1"/>
    <col min="3" max="4" width="11.7109375" style="1" customWidth="1"/>
    <col min="5" max="5" width="14.7109375" style="1" customWidth="1"/>
    <col min="6" max="8" width="11.7109375" style="1" customWidth="1"/>
    <col min="9" max="16384" width="11.42578125" style="2"/>
  </cols>
  <sheetData>
    <row r="2" spans="1:8" ht="19.7" customHeight="1" x14ac:dyDescent="0.2"/>
    <row r="3" spans="1:8" ht="19.7" customHeight="1" x14ac:dyDescent="0.2">
      <c r="A3" s="55" t="s">
        <v>0</v>
      </c>
      <c r="B3" s="55"/>
      <c r="C3" s="55"/>
      <c r="D3" s="55"/>
      <c r="E3" s="55"/>
      <c r="F3" s="55"/>
      <c r="G3" s="55"/>
      <c r="H3" s="55"/>
    </row>
    <row r="4" spans="1:8" ht="19.7" customHeight="1" x14ac:dyDescent="0.2">
      <c r="A4" s="4"/>
      <c r="B4" s="5"/>
      <c r="C4" s="4"/>
      <c r="D4" s="4"/>
      <c r="E4" s="4"/>
      <c r="F4" s="4"/>
      <c r="G4" s="4"/>
      <c r="H4" s="4"/>
    </row>
    <row r="5" spans="1:8" ht="13.15" customHeight="1" x14ac:dyDescent="0.2">
      <c r="A5" s="6"/>
      <c r="B5" s="7"/>
      <c r="C5" s="8"/>
      <c r="D5" s="8"/>
      <c r="E5" s="2"/>
      <c r="F5" s="9"/>
      <c r="G5" s="9"/>
      <c r="H5" s="9" t="s">
        <v>22</v>
      </c>
    </row>
    <row r="6" spans="1:8" ht="13.15" customHeight="1" x14ac:dyDescent="0.2">
      <c r="A6" s="6"/>
      <c r="B6" s="7"/>
      <c r="C6" s="8"/>
      <c r="D6" s="8"/>
      <c r="E6" s="2"/>
      <c r="F6" s="9"/>
      <c r="G6" s="9"/>
      <c r="H6" s="9"/>
    </row>
    <row r="8" spans="1:8" s="10" customFormat="1" ht="12.75" customHeight="1" x14ac:dyDescent="0.2">
      <c r="A8" s="31" t="s">
        <v>1</v>
      </c>
      <c r="B8" s="53" t="s">
        <v>17</v>
      </c>
      <c r="C8" s="32" t="s">
        <v>2</v>
      </c>
      <c r="D8" s="32" t="s">
        <v>3</v>
      </c>
      <c r="E8" s="32" t="s">
        <v>4</v>
      </c>
      <c r="F8" s="56" t="s">
        <v>5</v>
      </c>
      <c r="G8" s="57"/>
      <c r="H8" s="32" t="s">
        <v>2</v>
      </c>
    </row>
    <row r="9" spans="1:8" s="12" customFormat="1" ht="24" x14ac:dyDescent="0.2">
      <c r="A9" s="30" t="s">
        <v>6</v>
      </c>
      <c r="B9" s="54"/>
      <c r="C9" s="29" t="s">
        <v>7</v>
      </c>
      <c r="D9" s="29" t="s">
        <v>8</v>
      </c>
      <c r="E9" s="29" t="s">
        <v>9</v>
      </c>
      <c r="F9" s="11" t="s">
        <v>10</v>
      </c>
      <c r="G9" s="11" t="s">
        <v>11</v>
      </c>
      <c r="H9" s="29" t="s">
        <v>12</v>
      </c>
    </row>
    <row r="10" spans="1:8" s="21" customFormat="1" ht="26.25" customHeight="1" x14ac:dyDescent="0.2">
      <c r="A10" s="58" t="s">
        <v>29</v>
      </c>
      <c r="B10" s="59"/>
      <c r="C10" s="52"/>
      <c r="D10" s="13"/>
      <c r="E10" s="13"/>
      <c r="F10" s="13"/>
      <c r="G10" s="13"/>
      <c r="H10" s="13"/>
    </row>
    <row r="11" spans="1:8" s="14" customFormat="1" x14ac:dyDescent="0.2">
      <c r="A11" s="60"/>
      <c r="B11" s="61"/>
      <c r="C11" s="23"/>
      <c r="D11" s="23"/>
      <c r="E11" s="23"/>
      <c r="F11" s="23"/>
      <c r="G11" s="23"/>
      <c r="H11" s="23"/>
    </row>
    <row r="12" spans="1:8" s="14" customFormat="1" ht="24" x14ac:dyDescent="0.2">
      <c r="A12" s="50">
        <v>4920062600</v>
      </c>
      <c r="B12" s="61" t="s">
        <v>26</v>
      </c>
      <c r="C12" s="23">
        <v>100000</v>
      </c>
      <c r="D12" s="23">
        <v>0</v>
      </c>
      <c r="E12" s="23">
        <f t="shared" ref="E12" si="0">C12+D12</f>
        <v>100000</v>
      </c>
      <c r="F12" s="23"/>
      <c r="G12" s="23">
        <v>76796</v>
      </c>
      <c r="H12" s="23">
        <f>E12+F12-G12</f>
        <v>23204</v>
      </c>
    </row>
    <row r="13" spans="1:8" s="14" customFormat="1" ht="14.25" customHeight="1" x14ac:dyDescent="0.2">
      <c r="A13" s="50"/>
      <c r="B13" s="62" t="s">
        <v>28</v>
      </c>
      <c r="C13" s="23"/>
      <c r="D13" s="23"/>
      <c r="E13" s="23"/>
      <c r="F13" s="23"/>
      <c r="G13" s="23"/>
      <c r="H13" s="23"/>
    </row>
    <row r="14" spans="1:8" s="14" customFormat="1" ht="14.25" customHeight="1" x14ac:dyDescent="0.2">
      <c r="A14" s="50"/>
      <c r="B14" s="61"/>
      <c r="C14" s="23"/>
      <c r="D14" s="23"/>
      <c r="E14" s="23"/>
      <c r="F14" s="23"/>
      <c r="G14" s="23"/>
      <c r="H14" s="23"/>
    </row>
    <row r="15" spans="1:8" s="21" customFormat="1" ht="26.25" customHeight="1" x14ac:dyDescent="0.2">
      <c r="A15" s="58" t="s">
        <v>30</v>
      </c>
      <c r="B15" s="59"/>
      <c r="C15" s="52"/>
      <c r="D15" s="13"/>
      <c r="E15" s="13"/>
      <c r="F15" s="13"/>
      <c r="G15" s="13"/>
      <c r="H15" s="13"/>
    </row>
    <row r="16" spans="1:8" s="14" customFormat="1" x14ac:dyDescent="0.2">
      <c r="A16" s="60"/>
      <c r="B16" s="61"/>
      <c r="C16" s="23"/>
      <c r="D16" s="23"/>
      <c r="E16" s="23"/>
      <c r="F16" s="23"/>
      <c r="G16" s="23"/>
      <c r="H16" s="23"/>
    </row>
    <row r="17" spans="1:8" s="14" customFormat="1" ht="24" x14ac:dyDescent="0.2">
      <c r="A17" s="50">
        <v>7920322706</v>
      </c>
      <c r="B17" s="63" t="s">
        <v>27</v>
      </c>
      <c r="C17" s="23">
        <v>20000</v>
      </c>
      <c r="D17" s="23">
        <v>17484.5</v>
      </c>
      <c r="E17" s="23">
        <f t="shared" ref="E17" si="1">C17+D17</f>
        <v>37484.5</v>
      </c>
      <c r="F17" s="23">
        <v>50000</v>
      </c>
      <c r="G17" s="23"/>
      <c r="H17" s="23">
        <f t="shared" ref="H17" si="2">E17+F17-G17</f>
        <v>87484.5</v>
      </c>
    </row>
    <row r="18" spans="1:8" s="14" customFormat="1" x14ac:dyDescent="0.2">
      <c r="A18" s="50"/>
      <c r="B18" s="61"/>
      <c r="C18" s="23"/>
      <c r="D18" s="23"/>
      <c r="E18" s="23"/>
      <c r="F18" s="23"/>
      <c r="G18" s="23"/>
      <c r="H18" s="23"/>
    </row>
    <row r="19" spans="1:8" s="14" customFormat="1" ht="24" x14ac:dyDescent="0.2">
      <c r="A19" s="50">
        <v>7920322703</v>
      </c>
      <c r="B19" s="63" t="s">
        <v>23</v>
      </c>
      <c r="C19" s="23">
        <v>346321</v>
      </c>
      <c r="D19" s="23">
        <v>35356.36</v>
      </c>
      <c r="E19" s="23">
        <f t="shared" ref="E19" si="3">C19+D19</f>
        <v>381677.36</v>
      </c>
      <c r="F19" s="23"/>
      <c r="G19" s="23">
        <v>50000</v>
      </c>
      <c r="H19" s="23">
        <f t="shared" ref="H19" si="4">E19+F19-G19</f>
        <v>331677.36</v>
      </c>
    </row>
    <row r="20" spans="1:8" s="14" customFormat="1" x14ac:dyDescent="0.2">
      <c r="A20" s="50"/>
      <c r="B20" s="63"/>
      <c r="C20" s="23"/>
      <c r="D20" s="23"/>
      <c r="E20" s="23"/>
      <c r="F20" s="23"/>
      <c r="G20" s="23"/>
      <c r="H20" s="23"/>
    </row>
    <row r="21" spans="1:8" s="22" customFormat="1" x14ac:dyDescent="0.2">
      <c r="A21" s="50">
        <v>7920362300</v>
      </c>
      <c r="B21" s="63" t="s">
        <v>25</v>
      </c>
      <c r="C21" s="23">
        <v>5000</v>
      </c>
      <c r="D21" s="23">
        <v>9.68</v>
      </c>
      <c r="E21" s="23">
        <f>C21+D21</f>
        <v>5009.68</v>
      </c>
      <c r="F21" s="23">
        <v>28396</v>
      </c>
      <c r="G21" s="23"/>
      <c r="H21" s="23">
        <f t="shared" ref="H21" si="5">E21+F21-G21</f>
        <v>33405.68</v>
      </c>
    </row>
    <row r="22" spans="1:8" s="28" customFormat="1" x14ac:dyDescent="0.2">
      <c r="A22" s="50"/>
      <c r="B22" s="62" t="s">
        <v>24</v>
      </c>
      <c r="C22" s="51"/>
      <c r="D22" s="23"/>
      <c r="E22" s="23"/>
      <c r="F22" s="23"/>
      <c r="G22" s="23"/>
      <c r="H22" s="23"/>
    </row>
    <row r="23" spans="1:8" s="28" customFormat="1" x14ac:dyDescent="0.2">
      <c r="A23" s="50"/>
      <c r="B23" s="62"/>
      <c r="C23" s="51"/>
      <c r="D23" s="23"/>
      <c r="E23" s="23"/>
      <c r="F23" s="23"/>
      <c r="G23" s="23"/>
      <c r="H23" s="23"/>
    </row>
    <row r="24" spans="1:8" s="21" customFormat="1" ht="26.25" customHeight="1" x14ac:dyDescent="0.2">
      <c r="A24" s="58" t="s">
        <v>31</v>
      </c>
      <c r="B24" s="59"/>
      <c r="C24" s="52"/>
      <c r="D24" s="13"/>
      <c r="E24" s="13"/>
      <c r="F24" s="13"/>
      <c r="G24" s="13"/>
      <c r="H24" s="13"/>
    </row>
    <row r="25" spans="1:8" s="14" customFormat="1" x14ac:dyDescent="0.2">
      <c r="A25" s="60"/>
      <c r="B25" s="61"/>
      <c r="C25" s="23"/>
      <c r="D25" s="23"/>
      <c r="E25" s="23"/>
      <c r="F25" s="23"/>
      <c r="G25" s="23"/>
      <c r="H25" s="23"/>
    </row>
    <row r="26" spans="1:8" s="22" customFormat="1" ht="24" x14ac:dyDescent="0.2">
      <c r="A26" s="50">
        <v>6933021200</v>
      </c>
      <c r="B26" s="63" t="s">
        <v>32</v>
      </c>
      <c r="C26" s="23">
        <v>0</v>
      </c>
      <c r="D26" s="23">
        <v>0</v>
      </c>
      <c r="E26" s="23">
        <f t="shared" ref="E26" si="6">C26+D26</f>
        <v>0</v>
      </c>
      <c r="F26" s="23">
        <v>48400</v>
      </c>
      <c r="G26" s="23"/>
      <c r="H26" s="23">
        <f>E26+F26-G26</f>
        <v>48400</v>
      </c>
    </row>
    <row r="27" spans="1:8" x14ac:dyDescent="0.2">
      <c r="A27" s="24"/>
      <c r="B27" s="25"/>
      <c r="C27" s="23"/>
      <c r="D27" s="23"/>
      <c r="E27" s="23"/>
      <c r="F27" s="23"/>
      <c r="G27" s="23"/>
      <c r="H27" s="23"/>
    </row>
    <row r="28" spans="1:8" s="14" customFormat="1" x14ac:dyDescent="0.2">
      <c r="A28" s="26"/>
      <c r="B28" s="33"/>
      <c r="C28" s="23"/>
      <c r="D28" s="23"/>
      <c r="E28" s="23"/>
      <c r="F28" s="23"/>
      <c r="G28" s="23"/>
      <c r="H28" s="23"/>
    </row>
    <row r="29" spans="1:8" s="14" customFormat="1" x14ac:dyDescent="0.2">
      <c r="A29" s="34"/>
      <c r="B29" s="35" t="s">
        <v>13</v>
      </c>
      <c r="C29" s="36">
        <f t="shared" ref="C29:H29" si="7">SUM(C10:C28)</f>
        <v>471321</v>
      </c>
      <c r="D29" s="36">
        <f t="shared" si="7"/>
        <v>52850.54</v>
      </c>
      <c r="E29" s="36">
        <f t="shared" si="7"/>
        <v>524171.54</v>
      </c>
      <c r="F29" s="36">
        <f t="shared" si="7"/>
        <v>126796</v>
      </c>
      <c r="G29" s="36">
        <f t="shared" si="7"/>
        <v>126796</v>
      </c>
      <c r="H29" s="36">
        <f t="shared" si="7"/>
        <v>524171.54</v>
      </c>
    </row>
    <row r="30" spans="1:8" x14ac:dyDescent="0.2">
      <c r="A30" s="37"/>
      <c r="B30" s="38"/>
      <c r="C30" s="39"/>
      <c r="D30" s="39"/>
      <c r="E30" s="39"/>
      <c r="F30" s="39"/>
      <c r="G30" s="39"/>
      <c r="H30" s="39"/>
    </row>
    <row r="31" spans="1:8" x14ac:dyDescent="0.2">
      <c r="A31" s="40"/>
      <c r="B31" s="41"/>
      <c r="C31" s="42"/>
      <c r="D31" s="42"/>
      <c r="E31" s="42"/>
      <c r="F31" s="42"/>
      <c r="G31" s="42"/>
      <c r="H31" s="42"/>
    </row>
    <row r="32" spans="1:8" x14ac:dyDescent="0.2">
      <c r="A32" s="27" t="s">
        <v>14</v>
      </c>
      <c r="B32" s="27" t="s">
        <v>18</v>
      </c>
      <c r="C32" s="11" t="s">
        <v>19</v>
      </c>
      <c r="D32" s="11" t="s">
        <v>3</v>
      </c>
      <c r="E32" s="11" t="s">
        <v>20</v>
      </c>
      <c r="F32" s="56" t="s">
        <v>5</v>
      </c>
      <c r="G32" s="57"/>
      <c r="H32" s="11" t="s">
        <v>19</v>
      </c>
    </row>
    <row r="33" spans="1:8" ht="24" x14ac:dyDescent="0.2">
      <c r="A33" s="27" t="s">
        <v>6</v>
      </c>
      <c r="B33" s="27"/>
      <c r="C33" s="11" t="s">
        <v>7</v>
      </c>
      <c r="D33" s="11" t="s">
        <v>8</v>
      </c>
      <c r="E33" s="11" t="s">
        <v>9</v>
      </c>
      <c r="F33" s="16" t="s">
        <v>15</v>
      </c>
      <c r="G33" s="16" t="s">
        <v>16</v>
      </c>
      <c r="H33" s="11" t="s">
        <v>21</v>
      </c>
    </row>
    <row r="34" spans="1:8" x14ac:dyDescent="0.2">
      <c r="A34" s="43"/>
      <c r="B34" s="44"/>
      <c r="C34" s="45"/>
      <c r="D34" s="45"/>
      <c r="E34" s="45"/>
      <c r="F34" s="45"/>
      <c r="G34" s="45"/>
      <c r="H34" s="45"/>
    </row>
    <row r="35" spans="1:8" x14ac:dyDescent="0.2">
      <c r="A35" s="15"/>
      <c r="B35" s="41"/>
      <c r="C35" s="17"/>
      <c r="D35" s="17"/>
      <c r="E35" s="17"/>
      <c r="F35" s="17"/>
      <c r="G35" s="17"/>
      <c r="H35" s="17"/>
    </row>
    <row r="36" spans="1:8" x14ac:dyDescent="0.2">
      <c r="A36" s="46"/>
      <c r="B36" s="47"/>
      <c r="C36" s="17"/>
      <c r="D36" s="17"/>
      <c r="E36" s="17"/>
      <c r="F36" s="17"/>
      <c r="G36" s="17"/>
      <c r="H36" s="17"/>
    </row>
    <row r="37" spans="1:8" x14ac:dyDescent="0.2">
      <c r="A37" s="34"/>
      <c r="B37" s="48"/>
      <c r="C37" s="49">
        <f t="shared" ref="C37:H37" si="8">SUM(C35:C36)</f>
        <v>0</v>
      </c>
      <c r="D37" s="49">
        <f t="shared" si="8"/>
        <v>0</v>
      </c>
      <c r="E37" s="49">
        <f t="shared" si="8"/>
        <v>0</v>
      </c>
      <c r="F37" s="49">
        <f t="shared" si="8"/>
        <v>0</v>
      </c>
      <c r="G37" s="49">
        <f t="shared" si="8"/>
        <v>0</v>
      </c>
      <c r="H37" s="49">
        <f t="shared" si="8"/>
        <v>0</v>
      </c>
    </row>
    <row r="38" spans="1:8" x14ac:dyDescent="0.2">
      <c r="A38" s="18"/>
      <c r="B38" s="19"/>
      <c r="C38" s="20"/>
      <c r="D38" s="20"/>
      <c r="E38" s="20"/>
      <c r="F38" s="20"/>
      <c r="G38" s="20"/>
      <c r="H38" s="20"/>
    </row>
  </sheetData>
  <mergeCells count="7">
    <mergeCell ref="B8:B9"/>
    <mergeCell ref="A24:B24"/>
    <mergeCell ref="A3:H3"/>
    <mergeCell ref="F8:G8"/>
    <mergeCell ref="F32:G32"/>
    <mergeCell ref="A15:B15"/>
    <mergeCell ref="A10:B10"/>
  </mergeCells>
  <phoneticPr fontId="0" type="noConversion"/>
  <pageMargins left="0.24" right="0" top="0.24" bottom="0.56999999999999995" header="0" footer="0"/>
  <pageSetup paperSize="9" scale="8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31" sqref="D31"/>
    </sheetView>
  </sheetViews>
  <sheetFormatPr baseColWidth="10"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2B6B84B04D25F4399062AF5792E609C" ma:contentTypeVersion="13" ma:contentTypeDescription="Crear nuevo documento." ma:contentTypeScope="" ma:versionID="8b7637a05b45362f3063f260baf51892">
  <xsd:schema xmlns:xsd="http://www.w3.org/2001/XMLSchema" xmlns:xs="http://www.w3.org/2001/XMLSchema" xmlns:p="http://schemas.microsoft.com/office/2006/metadata/properties" xmlns:ns2="f1cca00c-a406-4257-9b69-4e4cb9ce94f1" xmlns:ns3="10cd74b4-1959-4575-bdd5-a52123a5979b" targetNamespace="http://schemas.microsoft.com/office/2006/metadata/properties" ma:root="true" ma:fieldsID="f24c01485c2d34c9582f77991c0ceb9b" ns2:_="" ns3:_="">
    <xsd:import namespace="f1cca00c-a406-4257-9b69-4e4cb9ce94f1"/>
    <xsd:import namespace="10cd74b4-1959-4575-bdd5-a52123a597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cca00c-a406-4257-9b69-4e4cb9ce94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8e4b7f68-5225-437c-9a70-219fa22f30d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cd74b4-1959-4575-bdd5-a52123a5979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c86f718-6f45-4066-8b39-3e3058bf358f}" ma:internalName="TaxCatchAll" ma:showField="CatchAllData" ma:web="10cd74b4-1959-4575-bdd5-a52123a597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1cca00c-a406-4257-9b69-4e4cb9ce94f1">
      <Terms xmlns="http://schemas.microsoft.com/office/infopath/2007/PartnerControls"/>
    </lcf76f155ced4ddcb4097134ff3c332f>
    <TaxCatchAll xmlns="10cd74b4-1959-4575-bdd5-a52123a5979b" xsi:nil="true"/>
  </documentManagement>
</p:properties>
</file>

<file path=customXml/itemProps1.xml><?xml version="1.0" encoding="utf-8"?>
<ds:datastoreItem xmlns:ds="http://schemas.openxmlformats.org/officeDocument/2006/customXml" ds:itemID="{8D156033-59AA-49A6-8869-89C0317F544F}"/>
</file>

<file path=customXml/itemProps2.xml><?xml version="1.0" encoding="utf-8"?>
<ds:datastoreItem xmlns:ds="http://schemas.openxmlformats.org/officeDocument/2006/customXml" ds:itemID="{469E093A-8E4C-4066-ADF7-B293272CEF39}"/>
</file>

<file path=customXml/itemProps3.xml><?xml version="1.0" encoding="utf-8"?>
<ds:datastoreItem xmlns:ds="http://schemas.openxmlformats.org/officeDocument/2006/customXml" ds:itemID="{D2462CC9-10CC-4FB5-8778-5D460778B0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FICHA</vt:lpstr>
      <vt:lpstr>Hoja 3</vt:lpstr>
      <vt:lpstr>FICHA!Área_de_impresión</vt:lpstr>
    </vt:vector>
  </TitlesOfParts>
  <Company>Planificacion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Mar_Agullo</dc:creator>
  <cp:lastModifiedBy>Mª del Mar Tamayo Yuste</cp:lastModifiedBy>
  <cp:lastPrinted>2024-06-10T12:00:12Z</cp:lastPrinted>
  <dcterms:created xsi:type="dcterms:W3CDTF">2001-02-01T09:10:38Z</dcterms:created>
  <dcterms:modified xsi:type="dcterms:W3CDTF">2024-06-10T12:01:28Z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0x01010092B6B84B04D25F4399062AF5792E609C</vt:lpwstr>
  </property>
</Properties>
</file>