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2\MODIFICACIONES DE CRÉDITO\3.- MC nº 3-2022 por generación de crédito (3.000€)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3" i="1"/>
  <c r="H23" i="1"/>
  <c r="F23" i="1"/>
  <c r="I23" i="1" l="1"/>
  <c r="I15" i="1"/>
  <c r="I22" i="1" l="1"/>
  <c r="I21" i="1"/>
  <c r="H18" i="1"/>
  <c r="G18" i="1"/>
  <c r="F18" i="1"/>
  <c r="I18" i="1" l="1"/>
</calcChain>
</file>

<file path=xl/sharedStrings.xml><?xml version="1.0" encoding="utf-8"?>
<sst xmlns="http://schemas.openxmlformats.org/spreadsheetml/2006/main" count="20" uniqueCount="20">
  <si>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</si>
  <si>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</si>
  <si>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</si>
  <si>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</si>
  <si>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</si>
  <si>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</si>
  <si>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</si>
  <si>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</si>
  <si>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</si>
  <si>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TOTALES GASTOS</t>
  </si>
  <si>
    <t>INGRESOS</t>
  </si>
  <si>
    <t>TOTALES INGRESOS</t>
  </si>
  <si>
    <t>EXPEDIENTE DE MODIFICACIÓN DE CRÉDITOS</t>
  </si>
  <si>
    <t>GASTOS</t>
  </si>
  <si>
    <t>Disminuciones</t>
  </si>
  <si>
    <t>Transferencia corriente de la Administración General de la Entidad Local</t>
  </si>
  <si>
    <t>Nº DE EXPEDIENTE:  3-2022</t>
  </si>
  <si>
    <t>1721.400.00</t>
  </si>
  <si>
    <t>1721.210.00</t>
  </si>
  <si>
    <t>Suministro de energía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</si>
</sst>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&quot;.&quot;0000&quot;.&quot;000&quot;.&quot;00"/>
    <numFmt numFmtId="165" formatCode="000&quot; &quot;00"/>
  </numFmts>
  <fonts count="9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0" fontId="7" fillId="0" borderId="0" xfId="1" applyFont="1"/>
    <xf numFmtId="0" fontId="8" fillId="0" borderId="0" xfId="0" applyFont="1"/>
    <xf numFmtId="4" fontId="4" fillId="0" borderId="22" xfId="0" applyNumberFormat="1" applyFont="1" applyBorder="1" applyAlignment="1" applyProtection="1">
      <alignment vertical="center"/>
    </xf>
    <xf numFmtId="4" fontId="4" fillId="0" borderId="23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4" fontId="7" fillId="2" borderId="14" xfId="0" applyNumberFormat="1" applyFont="1" applyFill="1" applyBorder="1" applyAlignment="1" applyProtection="1">
      <alignment vertical="center"/>
      <protection locked="0"/>
    </xf>
    <xf numFmtId="4" fontId="7" fillId="2" borderId="15" xfId="0" applyNumberFormat="1" applyFont="1" applyFill="1" applyBorder="1" applyAlignment="1" applyProtection="1">
      <alignment vertical="center"/>
      <protection locked="0"/>
    </xf>
    <xf numFmtId="4" fontId="7" fillId="2" borderId="16" xfId="0" applyNumberFormat="1" applyFont="1" applyFill="1" applyBorder="1" applyAlignment="1" applyProtection="1">
      <alignment vertical="center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6" xfId="0" applyNumberFormat="1" applyFont="1" applyFill="1" applyBorder="1" applyAlignment="1" applyProtection="1">
      <alignment vertical="center"/>
    </xf>
    <xf numFmtId="16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9" xfId="0" applyNumberFormat="1" applyFont="1" applyFill="1" applyBorder="1" applyAlignment="1" applyProtection="1">
      <alignment vertical="center"/>
      <protection locked="0"/>
    </xf>
    <xf numFmtId="4" fontId="7" fillId="2" borderId="17" xfId="0" applyNumberFormat="1" applyFont="1" applyFill="1" applyBorder="1" applyAlignment="1" applyProtection="1">
      <alignment vertical="center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26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7" fillId="3" borderId="0" xfId="1" applyFont="1" applyFill="1"/>
    <xf numFmtId="0" fontId="5" fillId="3" borderId="0" xfId="1" applyFont="1" applyFill="1" applyBorder="1" applyAlignment="1">
      <alignment horizontal="center" vertical="center"/>
    </xf>
    <xf numFmtId="4" fontId="6" fillId="3" borderId="0" xfId="1" quotePrefix="1" applyNumberFormat="1" applyFont="1" applyFill="1" applyAlignment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8" fillId="3" borderId="0" xfId="0" applyFont="1" applyFill="1"/>
    <xf numFmtId="0" fontId="0" fillId="3" borderId="0" xfId="0" applyFill="1"/>
    <xf numFmtId="0" fontId="4" fillId="0" borderId="6" xfId="0" applyFont="1" applyBorder="1" applyAlignment="1" applyProtection="1">
      <alignment horizontal="center" wrapText="1"/>
    </xf>
    <xf numFmtId="165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4" fontId="6" fillId="0" borderId="0" xfId="1" quotePrefix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workbookViewId="0">
      <selection activeCell="B3" sqref="B3"/>
    </sheetView>
  </sheetViews>
  <sheetFormatPr baseColWidth="10" defaultRowHeight="15" x14ac:dyDescent="0.25"/>
  <cols>
    <col min="1" max="1" width="1.42578125" customWidth="1"/>
    <col min="2" max="2" width="14.7109375" style="44" bestFit="1" customWidth="1"/>
    <col min="5" max="5" width="10.85546875" customWidth="1"/>
    <col min="6" max="6" width="12.5703125" bestFit="1" customWidth="1"/>
    <col min="7" max="7" width="13" customWidth="1"/>
    <col min="8" max="8" width="8.7109375" customWidth="1"/>
    <col min="9" max="9" width="14.42578125" customWidth="1"/>
  </cols>
  <sheetData>
    <row r="4" spans="1:9" s="6" customFormat="1" ht="12.75" x14ac:dyDescent="0.2">
      <c r="A4" s="5"/>
      <c r="B4" s="35"/>
      <c r="C4" s="5"/>
      <c r="D4" s="5"/>
      <c r="E4" s="5"/>
    </row>
    <row r="5" spans="1:9" ht="15.75" customHeight="1" x14ac:dyDescent="0.25">
      <c r="B5" s="54" t="s">
        <v>12</v>
      </c>
      <c r="C5" s="54"/>
      <c r="D5" s="54"/>
      <c r="E5" s="54"/>
      <c r="F5" s="54"/>
      <c r="G5" s="54"/>
      <c r="H5" s="54"/>
      <c r="I5" s="54"/>
    </row>
    <row r="6" spans="1:9" ht="15.75" x14ac:dyDescent="0.3">
      <c r="B6" s="36"/>
      <c r="C6" s="3"/>
      <c r="D6" s="2"/>
      <c r="E6" s="2"/>
      <c r="F6" s="2"/>
      <c r="G6" s="34"/>
      <c r="H6" s="34"/>
      <c r="I6" s="34"/>
    </row>
    <row r="7" spans="1:9" x14ac:dyDescent="0.25">
      <c r="B7" s="65" t="s">
        <v>16</v>
      </c>
      <c r="C7" s="65"/>
      <c r="D7" s="65"/>
      <c r="E7" s="65"/>
      <c r="F7" s="65"/>
      <c r="G7" s="65"/>
      <c r="H7" s="65"/>
      <c r="I7" s="65"/>
    </row>
    <row r="8" spans="1:9" x14ac:dyDescent="0.25">
      <c r="B8" s="37"/>
      <c r="C8" s="4"/>
      <c r="D8" s="4"/>
      <c r="E8" s="4"/>
      <c r="F8" s="4"/>
      <c r="G8" s="4"/>
      <c r="H8" s="4"/>
      <c r="I8" s="4"/>
    </row>
    <row r="9" spans="1:9" x14ac:dyDescent="0.25">
      <c r="B9" s="37"/>
      <c r="C9" s="4"/>
      <c r="D9" s="4"/>
      <c r="E9" s="4"/>
      <c r="F9" s="4"/>
      <c r="G9" s="4"/>
      <c r="H9" s="4"/>
      <c r="I9" s="4"/>
    </row>
    <row r="10" spans="1:9" x14ac:dyDescent="0.25">
      <c r="B10" s="38" t="s">
        <v>13</v>
      </c>
      <c r="C10" s="1"/>
      <c r="D10" s="1"/>
      <c r="E10" s="1"/>
      <c r="F10" s="1"/>
      <c r="G10" s="1"/>
      <c r="H10" s="1"/>
      <c r="I10" s="1"/>
    </row>
    <row r="11" spans="1:9" s="6" customFormat="1" ht="12.75" x14ac:dyDescent="0.2">
      <c r="B11" s="39"/>
      <c r="C11" s="23"/>
      <c r="D11" s="24"/>
      <c r="E11" s="25"/>
      <c r="F11" s="22" t="s">
        <v>0</v>
      </c>
      <c r="G11" s="22"/>
      <c r="H11" s="22"/>
      <c r="I11" s="25"/>
    </row>
    <row r="12" spans="1:9" s="6" customFormat="1" ht="25.5" x14ac:dyDescent="0.2">
      <c r="B12" s="40" t="s">
        <v>2</v>
      </c>
      <c r="C12" s="55" t="s">
        <v>3</v>
      </c>
      <c r="D12" s="56"/>
      <c r="E12" s="57"/>
      <c r="F12" s="26" t="s">
        <v>4</v>
      </c>
      <c r="G12" s="26" t="s">
        <v>5</v>
      </c>
      <c r="H12" s="45" t="s">
        <v>14</v>
      </c>
      <c r="I12" s="27" t="s">
        <v>1</v>
      </c>
    </row>
    <row r="13" spans="1:9" s="6" customFormat="1" ht="12.75" x14ac:dyDescent="0.2">
      <c r="B13" s="40" t="s">
        <v>7</v>
      </c>
      <c r="C13" s="28"/>
      <c r="D13" s="29"/>
      <c r="E13" s="27"/>
      <c r="F13" s="26" t="s">
        <v>8</v>
      </c>
      <c r="G13" s="26"/>
      <c r="H13" s="45"/>
      <c r="I13" s="27" t="s">
        <v>6</v>
      </c>
    </row>
    <row r="14" spans="1:9" s="6" customFormat="1" ht="12.75" x14ac:dyDescent="0.2">
      <c r="B14" s="41"/>
      <c r="C14" s="31"/>
      <c r="D14" s="32"/>
      <c r="E14" s="33"/>
      <c r="F14" s="30"/>
      <c r="G14" s="30"/>
      <c r="H14" s="30"/>
      <c r="I14" s="33"/>
    </row>
    <row r="15" spans="1:9" s="6" customFormat="1" ht="24" customHeight="1" x14ac:dyDescent="0.2">
      <c r="B15" s="46" t="s">
        <v>18</v>
      </c>
      <c r="C15" s="58" t="s">
        <v>19</v>
      </c>
      <c r="D15" s="59"/>
      <c r="E15" s="60"/>
      <c r="F15" s="11">
        <v>8500</v>
      </c>
      <c r="G15" s="11">
        <v>3000</v>
      </c>
      <c r="H15" s="12">
        <v>0</v>
      </c>
      <c r="I15" s="13">
        <f>SUM(F15:H15)</f>
        <v>11500</v>
      </c>
    </row>
    <row r="16" spans="1:9" s="6" customFormat="1" ht="12.75" x14ac:dyDescent="0.2">
      <c r="B16" s="14"/>
      <c r="C16" s="61"/>
      <c r="D16" s="61"/>
      <c r="E16" s="62"/>
      <c r="F16" s="15"/>
      <c r="G16" s="15"/>
      <c r="H16" s="15"/>
      <c r="I16" s="16"/>
    </row>
    <row r="17" spans="2:9" s="6" customFormat="1" ht="12.75" x14ac:dyDescent="0.2">
      <c r="B17" s="17"/>
      <c r="C17" s="63"/>
      <c r="D17" s="63"/>
      <c r="E17" s="64"/>
      <c r="F17" s="18"/>
      <c r="G17" s="18"/>
      <c r="H17" s="18"/>
      <c r="I17" s="19"/>
    </row>
    <row r="18" spans="2:9" s="6" customFormat="1" ht="13.5" thickBot="1" x14ac:dyDescent="0.25">
      <c r="B18" s="47" t="s">
        <v>9</v>
      </c>
      <c r="C18" s="48"/>
      <c r="D18" s="48"/>
      <c r="E18" s="49"/>
      <c r="F18" s="7">
        <f>SUM(F15:F17)</f>
        <v>8500</v>
      </c>
      <c r="G18" s="7">
        <f>SUM(G15:G17)</f>
        <v>3000</v>
      </c>
      <c r="H18" s="7">
        <f>SUM(H15:H17)</f>
        <v>0</v>
      </c>
      <c r="I18" s="8">
        <f>SUM(I15:I17)</f>
        <v>11500</v>
      </c>
    </row>
    <row r="19" spans="2:9" s="6" customFormat="1" ht="13.5" thickTop="1" x14ac:dyDescent="0.2">
      <c r="B19" s="42"/>
      <c r="C19" s="9"/>
      <c r="D19" s="9"/>
      <c r="E19" s="9"/>
      <c r="F19" s="10"/>
      <c r="G19" s="10"/>
      <c r="H19" s="10"/>
      <c r="I19" s="10"/>
    </row>
    <row r="20" spans="2:9" s="6" customFormat="1" ht="12.75" x14ac:dyDescent="0.2">
      <c r="B20" s="38" t="s">
        <v>10</v>
      </c>
      <c r="C20" s="9"/>
      <c r="D20" s="9"/>
      <c r="E20" s="9"/>
      <c r="F20" s="10"/>
      <c r="G20" s="10"/>
      <c r="H20" s="10"/>
      <c r="I20" s="10"/>
    </row>
    <row r="21" spans="2:9" s="6" customFormat="1" ht="39.75" customHeight="1" x14ac:dyDescent="0.2">
      <c r="B21" s="46" t="s">
        <v>17</v>
      </c>
      <c r="C21" s="50" t="s">
        <v>15</v>
      </c>
      <c r="D21" s="50"/>
      <c r="E21" s="51"/>
      <c r="F21" s="12">
        <f>850974+3000</f>
        <v>853974</v>
      </c>
      <c r="G21" s="12">
        <v>0</v>
      </c>
      <c r="H21" s="12">
        <v>3000</v>
      </c>
      <c r="I21" s="13">
        <f>F21+G21-H21</f>
        <v>850974</v>
      </c>
    </row>
    <row r="22" spans="2:9" s="6" customFormat="1" ht="12.75" x14ac:dyDescent="0.2">
      <c r="B22" s="20"/>
      <c r="C22" s="52"/>
      <c r="D22" s="52"/>
      <c r="E22" s="53"/>
      <c r="F22" s="21"/>
      <c r="G22" s="21"/>
      <c r="H22" s="21"/>
      <c r="I22" s="16">
        <f>F22+G22-H22</f>
        <v>0</v>
      </c>
    </row>
    <row r="23" spans="2:9" s="6" customFormat="1" ht="13.5" thickBot="1" x14ac:dyDescent="0.25">
      <c r="B23" s="47" t="s">
        <v>11</v>
      </c>
      <c r="C23" s="48"/>
      <c r="D23" s="48"/>
      <c r="E23" s="49"/>
      <c r="F23" s="7">
        <f>F21</f>
        <v>853974</v>
      </c>
      <c r="G23" s="7">
        <f t="shared" ref="G23:H23" si="0">G21</f>
        <v>0</v>
      </c>
      <c r="H23" s="7">
        <f t="shared" si="0"/>
        <v>3000</v>
      </c>
      <c r="I23" s="7">
        <f>F23-H23</f>
        <v>850974</v>
      </c>
    </row>
    <row r="24" spans="2:9" s="6" customFormat="1" ht="13.5" thickTop="1" x14ac:dyDescent="0.2">
      <c r="B24" s="43"/>
    </row>
    <row r="25" spans="2:9" s="6" customFormat="1" ht="12.75" x14ac:dyDescent="0.2">
      <c r="B25" s="43"/>
    </row>
    <row r="26" spans="2:9" s="6" customFormat="1" ht="12.75" x14ac:dyDescent="0.2">
      <c r="B26" s="43"/>
    </row>
    <row r="27" spans="2:9" s="6" customFormat="1" ht="12.75" x14ac:dyDescent="0.2">
      <c r="B27" s="43"/>
    </row>
    <row r="28" spans="2:9" s="6" customFormat="1" ht="12.75" x14ac:dyDescent="0.2">
      <c r="B28" s="43"/>
    </row>
    <row r="29" spans="2:9" s="6" customFormat="1" ht="12.75" x14ac:dyDescent="0.2">
      <c r="B29" s="43"/>
    </row>
    <row r="30" spans="2:9" s="6" customFormat="1" ht="12.75" x14ac:dyDescent="0.2">
      <c r="B30" s="43"/>
    </row>
    <row r="31" spans="2:9" s="6" customFormat="1" ht="12.75" x14ac:dyDescent="0.2">
      <c r="B31" s="43"/>
    </row>
    <row r="32" spans="2:9" s="6" customFormat="1" ht="12.75" x14ac:dyDescent="0.2">
      <c r="B32" s="43"/>
    </row>
    <row r="33" spans="2:2" s="6" customFormat="1" ht="12.75" x14ac:dyDescent="0.2">
      <c r="B33" s="43"/>
    </row>
    <row r="34" spans="2:2" s="6" customFormat="1" ht="12.75" x14ac:dyDescent="0.2">
      <c r="B34" s="43"/>
    </row>
    <row r="35" spans="2:2" s="6" customFormat="1" ht="12.75" x14ac:dyDescent="0.2">
      <c r="B35" s="43"/>
    </row>
    <row r="36" spans="2:2" s="6" customFormat="1" ht="12.75" x14ac:dyDescent="0.2">
      <c r="B36" s="43"/>
    </row>
    <row r="37" spans="2:2" s="6" customFormat="1" ht="12.75" x14ac:dyDescent="0.2">
      <c r="B37" s="43"/>
    </row>
    <row r="38" spans="2:2" s="6" customFormat="1" ht="12.75" x14ac:dyDescent="0.2">
      <c r="B38" s="43"/>
    </row>
  </sheetData>
  <mergeCells count="10">
    <mergeCell ref="B18:E18"/>
    <mergeCell ref="C21:E21"/>
    <mergeCell ref="C22:E22"/>
    <mergeCell ref="B23:E23"/>
    <mergeCell ref="B5:I5"/>
    <mergeCell ref="C12:E12"/>
    <mergeCell ref="C15:E15"/>
    <mergeCell ref="C16:E16"/>
    <mergeCell ref="C17:E17"/>
    <mergeCell ref="B7:I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cp:lastPrinted>2022-08-29T06:41:29Z</cp:lastPrinted>
  <dcterms:created xsi:type="dcterms:W3CDTF">2020-11-13T08:13:12Z</dcterms:created>
  <dcterms:modified xsi:type="dcterms:W3CDTF">2022-08-29T06:48:33Z</dcterms:modified>
</cp:coreProperties>
</file>