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2"/>
  <c r="H12" s="1"/>
  <c r="G23"/>
  <c r="F23"/>
  <c r="D23"/>
  <c r="C23"/>
  <c r="H23" l="1"/>
  <c r="E23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<sst xmlns="http://schemas.openxmlformats.org/spreadsheetml/2006/main" count="37" uniqueCount="28">
  <si>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</si>
  <si>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</si>
  <si>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</si>
  <si>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</si>
  <si>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</si>
  <si>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</si>
  <si>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</si>
  <si>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</si>
  <si>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</si>
  <si>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</si>
  <si>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</si>
  <si>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</si>
  <si>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</si>
  <si>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</si>
  <si>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</si>
  <si>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</si>
  <si>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</si>
  <si>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</si>
  <si>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</si>
  <si>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</si>
  <si>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</si>
  <si>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</si>
  <si>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</si>
  <si>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9203 EDIFICIOS DE USO MÚLTIPLE</t>
  </si>
  <si>
    <t>REPARACIONES, MANTENIMIENTO Y CONSERVACIÓN DE EDIFICIOS PÚBLICOS Y OTRAS CONSTRUCCIONES</t>
  </si>
  <si>
    <t>Nº DE EXPEDIENTE:  063/22/TC/52</t>
  </si>
  <si>
    <t>OTROS GASTOS POR SENTENCIAS JUDICIALES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</si>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</sst>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23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3920321200</v>
      </c>
      <c r="B12" s="21" t="s">
        <v>24</v>
      </c>
      <c r="C12" s="19">
        <v>500000</v>
      </c>
      <c r="D12" s="19">
        <v>-1439.27</v>
      </c>
      <c r="E12" s="19">
        <f t="shared" ref="E12" si="0">C12+D12</f>
        <v>498560.73</v>
      </c>
      <c r="F12" s="19"/>
      <c r="G12" s="19">
        <v>124158.66</v>
      </c>
      <c r="H12" s="19">
        <f t="shared" ref="H12" si="1">E12+F12-G12</f>
        <v>374402.06999999995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24">
      <c r="A14" s="20">
        <v>3920322694</v>
      </c>
      <c r="B14" s="21" t="s">
        <v>26</v>
      </c>
      <c r="C14" s="19">
        <v>0</v>
      </c>
      <c r="D14" s="19"/>
      <c r="E14" s="19">
        <f t="shared" ref="E14" si="2">C14+D14</f>
        <v>0</v>
      </c>
      <c r="F14" s="19">
        <v>103855.65</v>
      </c>
      <c r="G14" s="19"/>
      <c r="H14" s="19">
        <f t="shared" ref="H14" si="3">E14+F14-G14</f>
        <v>103855.65</v>
      </c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>
      <c r="A16" s="20">
        <v>3920335200</v>
      </c>
      <c r="B16" s="21" t="s">
        <v>27</v>
      </c>
      <c r="C16" s="19">
        <v>0</v>
      </c>
      <c r="D16" s="19"/>
      <c r="E16" s="19">
        <f t="shared" ref="E16" si="4">C16+D16</f>
        <v>0</v>
      </c>
      <c r="F16" s="19">
        <v>20303.009999999998</v>
      </c>
      <c r="G16" s="19"/>
      <c r="H16" s="19">
        <f t="shared" ref="H16" si="5">E16+F16-G16</f>
        <v>20303.009999999998</v>
      </c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7" customFormat="1">
      <c r="A20" s="20"/>
      <c r="B20" s="21"/>
      <c r="C20" s="19"/>
      <c r="D20" s="19"/>
      <c r="E20" s="19"/>
      <c r="F20" s="19"/>
      <c r="G20" s="19"/>
      <c r="H20" s="19"/>
    </row>
    <row r="21" spans="1:8" s="17" customFormat="1">
      <c r="A21" s="20"/>
      <c r="B21" s="21"/>
      <c r="C21" s="19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>SUM(C10:C22)</f>
        <v>500000</v>
      </c>
      <c r="D23" s="32">
        <f>SUM(D10:D22)</f>
        <v>-1439.27</v>
      </c>
      <c r="E23" s="32">
        <f>SUM(E10:E22)</f>
        <v>498560.73</v>
      </c>
      <c r="F23" s="51">
        <f>SUM(F10:F22)</f>
        <v>124158.65999999999</v>
      </c>
      <c r="G23" s="51">
        <f>SUM(G10:G22)</f>
        <v>124158.66</v>
      </c>
      <c r="H23" s="32">
        <f>SUM(H10:H22)</f>
        <v>498560.73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5" t="s">
        <v>15</v>
      </c>
      <c r="G27" s="15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 s="13" customFormat="1">
      <c r="A30" s="42"/>
      <c r="B30" s="43"/>
      <c r="C30" s="16"/>
      <c r="D30" s="16"/>
      <c r="E30" s="16"/>
      <c r="F30" s="16"/>
      <c r="G30" s="16"/>
      <c r="H30" s="16"/>
    </row>
    <row r="31" spans="1:8" s="13" customFormat="1">
      <c r="A31" s="14"/>
      <c r="B31" s="37"/>
      <c r="C31" s="16"/>
      <c r="D31" s="16"/>
      <c r="E31" s="16"/>
      <c r="F31" s="16"/>
      <c r="G31" s="16"/>
      <c r="H31" s="16"/>
    </row>
    <row r="32" spans="1:8" s="13" customFormat="1">
      <c r="A32" s="42"/>
      <c r="B32" s="43"/>
      <c r="C32" s="16"/>
      <c r="D32" s="16"/>
      <c r="E32" s="16"/>
      <c r="F32" s="16"/>
      <c r="G32" s="16"/>
      <c r="H32" s="16"/>
    </row>
    <row r="33" spans="1:8">
      <c r="A33" s="30"/>
      <c r="B33" s="31" t="s">
        <v>13</v>
      </c>
      <c r="C33" s="50">
        <f t="shared" ref="C33:H33" si="6">SUM(C31:C32)</f>
        <v>0</v>
      </c>
      <c r="D33" s="50">
        <f t="shared" si="6"/>
        <v>0</v>
      </c>
      <c r="E33" s="50">
        <f t="shared" si="6"/>
        <v>0</v>
      </c>
      <c r="F33" s="50">
        <f t="shared" si="6"/>
        <v>0</v>
      </c>
      <c r="G33" s="50">
        <f t="shared" si="6"/>
        <v>0</v>
      </c>
      <c r="H33" s="50">
        <f t="shared" si="6"/>
        <v>0</v>
      </c>
    </row>
    <row r="34" spans="1:8">
      <c r="A34" s="30"/>
      <c r="B34" s="44"/>
      <c r="C34" s="48"/>
      <c r="D34" s="48"/>
      <c r="E34" s="48"/>
      <c r="F34" s="48"/>
      <c r="G34" s="48"/>
      <c r="H34" s="49"/>
    </row>
    <row r="35" spans="1:8">
      <c r="A35" s="55" t="s">
        <v>22</v>
      </c>
      <c r="B35" s="55"/>
      <c r="C35" s="55"/>
      <c r="D35" s="55"/>
      <c r="E35" s="55"/>
      <c r="F35" s="55"/>
      <c r="G35" s="55"/>
      <c r="H35" s="55"/>
    </row>
    <row r="36" spans="1:8" ht="80.25" customHeight="1">
      <c r="A36" s="56"/>
      <c r="B36" s="57"/>
      <c r="C36" s="57"/>
      <c r="D36" s="57"/>
      <c r="E36" s="57"/>
      <c r="F36" s="57"/>
      <c r="G36" s="57"/>
      <c r="H36" s="58"/>
    </row>
  </sheetData>
  <mergeCells count="7">
    <mergeCell ref="A35:H35"/>
    <mergeCell ref="A36:H36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2022-10-06T11:02:52Z</dcterms:modified>
</cp:coreProperties>
</file>