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22" i="4"/>
  <c r="H22" s="1"/>
  <c r="E19"/>
  <c r="H19" s="1"/>
  <c r="H16"/>
  <c r="E16"/>
  <c r="E14"/>
  <c r="H14" s="1"/>
  <c r="E10"/>
  <c r="H10" s="1"/>
  <c r="G25"/>
  <c r="F25"/>
  <c r="D25"/>
  <c r="C25"/>
  <c r="E12" l="1"/>
  <c r="H12" s="1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<sst xmlns="http://schemas.openxmlformats.org/spreadsheetml/2006/main" count="42" uniqueCount="31">
  <si>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</si>
  <si>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</si>
  <si>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</si>
  <si>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</si>
  <si>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</si>
  <si>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</si>
  <si>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</si>
  <si>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</si>
  <si>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</si>
  <si>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</si>
  <si>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</si>
  <si>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</si>
  <si>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</si>
  <si>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</si>
  <si>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</si>
  <si>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</si>
  <si>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</si>
  <si>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</si>
  <si>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</si>
  <si>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</si>
  <si>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</si>
  <si>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</si>
  <si>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</si>
  <si>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Proyecto 2022-4-INVEN-001</t>
  </si>
  <si>
    <t>Nº DE EXPEDIENTE:  052/22/TC/43</t>
  </si>
  <si>
    <t>TRANSFRENCIAS CORRIENTES A INSTIRUCIONES SIN FINES DE LUCRO</t>
  </si>
  <si>
    <t>TRANSFERENCIAS CORRIENTES A LA ADMON. GRAL. DE LA COMUNIDAD DE MADRID</t>
  </si>
  <si>
    <t>TRANSFERENCIAS CORRIENTES A FAMILIAS</t>
  </si>
  <si>
    <t>EQUIPOS PARA PROCESOS DE INFORMACIÓN</t>
  </si>
  <si>
    <t>REPOSICIÓN EN MAQUINARIA, INSTALACIONES Y UTILLAJE</t>
  </si>
  <si>
    <t>MOBILIARIO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</si>
</sst>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24">
      <c r="A10" s="21">
        <v>12323048004</v>
      </c>
      <c r="B10" s="22" t="s">
        <v>25</v>
      </c>
      <c r="C10" s="20">
        <v>5000</v>
      </c>
      <c r="D10" s="20"/>
      <c r="E10" s="20">
        <f t="shared" ref="E10" si="0">C10+D10</f>
        <v>5000</v>
      </c>
      <c r="F10" s="20"/>
      <c r="G10" s="20">
        <v>5000</v>
      </c>
      <c r="H10" s="20">
        <f t="shared" ref="H10" si="1">E10+F10-G10</f>
        <v>0</v>
      </c>
    </row>
    <row r="11" spans="1:8" s="18" customFormat="1">
      <c r="A11" s="21"/>
      <c r="B11" s="22"/>
      <c r="C11" s="20"/>
      <c r="D11" s="20"/>
      <c r="E11" s="20"/>
      <c r="F11" s="20"/>
      <c r="G11" s="20"/>
      <c r="H11" s="20"/>
    </row>
    <row r="12" spans="1:8" s="18" customFormat="1" ht="36">
      <c r="A12" s="21">
        <v>12326045000</v>
      </c>
      <c r="B12" s="22" t="s">
        <v>26</v>
      </c>
      <c r="C12" s="20">
        <v>3060</v>
      </c>
      <c r="D12" s="20"/>
      <c r="E12" s="20">
        <f t="shared" ref="E12" si="2">C12+D12</f>
        <v>3060</v>
      </c>
      <c r="F12" s="20"/>
      <c r="G12" s="20">
        <v>3060</v>
      </c>
      <c r="H12" s="20">
        <f t="shared" ref="H12" si="3">E12+F12-G12</f>
        <v>0</v>
      </c>
    </row>
    <row r="13" spans="1:8" s="18" customFormat="1">
      <c r="A13" s="21"/>
      <c r="B13" s="22"/>
      <c r="C13" s="20"/>
      <c r="D13" s="20"/>
      <c r="E13" s="20"/>
      <c r="F13" s="20"/>
      <c r="G13" s="20"/>
      <c r="H13" s="20"/>
    </row>
    <row r="14" spans="1:8" s="18" customFormat="1" ht="24">
      <c r="A14" s="21">
        <v>12326048000</v>
      </c>
      <c r="B14" s="22" t="s">
        <v>27</v>
      </c>
      <c r="C14" s="20">
        <v>1561</v>
      </c>
      <c r="D14" s="20"/>
      <c r="E14" s="20">
        <f t="shared" ref="E14:E19" si="4">C14+D14</f>
        <v>1561</v>
      </c>
      <c r="F14" s="20"/>
      <c r="G14" s="20">
        <v>1222</v>
      </c>
      <c r="H14" s="20">
        <f t="shared" ref="H14:H19" si="5">E14+F14-G14</f>
        <v>339</v>
      </c>
    </row>
    <row r="15" spans="1:8" s="18" customFormat="1">
      <c r="A15" s="21"/>
      <c r="B15" s="22"/>
      <c r="C15" s="20"/>
      <c r="D15" s="20"/>
      <c r="E15" s="20"/>
      <c r="F15" s="20"/>
      <c r="G15" s="20"/>
      <c r="H15" s="20"/>
    </row>
    <row r="16" spans="1:8" s="18" customFormat="1" ht="24">
      <c r="A16" s="21">
        <v>12320062600</v>
      </c>
      <c r="B16" s="22" t="s">
        <v>28</v>
      </c>
      <c r="C16" s="20">
        <v>0</v>
      </c>
      <c r="D16" s="20"/>
      <c r="E16" s="20">
        <f t="shared" si="4"/>
        <v>0</v>
      </c>
      <c r="F16" s="20">
        <v>3372</v>
      </c>
      <c r="G16" s="20"/>
      <c r="H16" s="20">
        <f t="shared" si="5"/>
        <v>3372</v>
      </c>
    </row>
    <row r="17" spans="1:8" s="18" customFormat="1">
      <c r="A17" s="21"/>
      <c r="B17" s="22" t="s">
        <v>23</v>
      </c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 ht="24">
      <c r="A19" s="21">
        <v>12320063300</v>
      </c>
      <c r="B19" s="22" t="s">
        <v>29</v>
      </c>
      <c r="C19" s="20">
        <v>0</v>
      </c>
      <c r="D19" s="20"/>
      <c r="E19" s="20">
        <f t="shared" si="4"/>
        <v>0</v>
      </c>
      <c r="F19" s="20">
        <v>450</v>
      </c>
      <c r="G19" s="20"/>
      <c r="H19" s="20">
        <f t="shared" si="5"/>
        <v>450</v>
      </c>
    </row>
    <row r="20" spans="1:8" s="18" customFormat="1">
      <c r="A20" s="21"/>
      <c r="B20" s="22" t="s">
        <v>23</v>
      </c>
      <c r="C20" s="20"/>
      <c r="D20" s="20"/>
      <c r="E20" s="20"/>
      <c r="F20" s="20"/>
      <c r="G20" s="20"/>
      <c r="H20" s="20"/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8" customFormat="1">
      <c r="A22" s="21">
        <v>12320062500</v>
      </c>
      <c r="B22" s="22" t="s">
        <v>30</v>
      </c>
      <c r="C22" s="20">
        <v>10</v>
      </c>
      <c r="D22" s="20"/>
      <c r="E22" s="20">
        <f t="shared" ref="E22" si="6">C22+D22</f>
        <v>10</v>
      </c>
      <c r="F22" s="20">
        <v>5460</v>
      </c>
      <c r="G22" s="20"/>
      <c r="H22" s="20">
        <f t="shared" ref="H22" si="7">E22+F22-G22</f>
        <v>5470</v>
      </c>
    </row>
    <row r="23" spans="1:8" s="18" customFormat="1">
      <c r="A23" s="21"/>
      <c r="B23" s="22" t="s">
        <v>23</v>
      </c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 t="shared" ref="C25:H25" si="8">SUM(C10:C24)</f>
        <v>9631</v>
      </c>
      <c r="D25" s="33">
        <f t="shared" si="8"/>
        <v>0</v>
      </c>
      <c r="E25" s="33">
        <f t="shared" si="8"/>
        <v>9631</v>
      </c>
      <c r="F25" s="53">
        <f t="shared" si="8"/>
        <v>9282</v>
      </c>
      <c r="G25" s="53">
        <f t="shared" si="8"/>
        <v>9282</v>
      </c>
      <c r="H25" s="33">
        <f t="shared" si="8"/>
        <v>9631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4" t="s">
        <v>5</v>
      </c>
      <c r="G28" s="65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9">SUM(C31:C33)</f>
        <v>0</v>
      </c>
      <c r="D34" s="52">
        <f t="shared" si="9"/>
        <v>0</v>
      </c>
      <c r="E34" s="52">
        <f t="shared" si="9"/>
        <v>0</v>
      </c>
      <c r="F34" s="52">
        <f t="shared" si="9"/>
        <v>0</v>
      </c>
      <c r="G34" s="52">
        <f t="shared" si="9"/>
        <v>0</v>
      </c>
      <c r="H34" s="52">
        <f t="shared" si="9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7" t="s">
        <v>22</v>
      </c>
      <c r="B36" s="57"/>
      <c r="C36" s="57"/>
      <c r="D36" s="57"/>
      <c r="E36" s="57"/>
      <c r="F36" s="57"/>
      <c r="G36" s="57"/>
      <c r="H36" s="57"/>
    </row>
    <row r="37" spans="1:8" ht="80.25" customHeight="1">
      <c r="A37" s="58"/>
      <c r="B37" s="59"/>
      <c r="C37" s="59"/>
      <c r="D37" s="59"/>
      <c r="E37" s="59"/>
      <c r="F37" s="59"/>
      <c r="G37" s="59"/>
      <c r="H37" s="60"/>
    </row>
  </sheetData>
  <mergeCells count="6">
    <mergeCell ref="A36:H36"/>
    <mergeCell ref="A37:H37"/>
    <mergeCell ref="B7:B8"/>
    <mergeCell ref="A3:H3"/>
    <mergeCell ref="F7:G7"/>
    <mergeCell ref="F28:G2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2022-07-05T11:26:57Z</cp:lastPrinted>
  <dcterms:created xsi:type="dcterms:W3CDTF">2001-02-01T09:10:38Z</dcterms:created>
  <dcterms:modified xsi:type="dcterms:W3CDTF">2022-07-26T07:13:33Z</dcterms:modified>
</cp:coreProperties>
</file>