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2 Majadahonda\PRESUPUESTO\MODIFICACIONES DE CREDITO\MC 014-22-TC-11 Policia\"/>
    </mc:Choice>
  </mc:AlternateContent>
  <bookViews>
    <workbookView xWindow="19200" yWindow="-15" windowWidth="19245" windowHeight="16440" activeTab="1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62913"/>
</workbook>
</file>

<file path=xl/calcChain.xml><?xml version="1.0" encoding="utf-8"?>
<calcChain xmlns="http://schemas.openxmlformats.org/spreadsheetml/2006/main">
  <c r="H25" i="5" l="1"/>
  <c r="G25" i="5"/>
  <c r="F25" i="5"/>
  <c r="E25" i="5"/>
  <c r="D25" i="5"/>
  <c r="C25" i="5"/>
  <c r="G16" i="5"/>
  <c r="F16" i="5"/>
  <c r="D16" i="5"/>
  <c r="C16" i="5"/>
  <c r="E13" i="5"/>
  <c r="H13" i="5" s="1"/>
  <c r="E10" i="5"/>
  <c r="H10" i="5" s="1"/>
  <c r="E8" i="5"/>
  <c r="H8" i="5" s="1"/>
  <c r="E5" i="5"/>
  <c r="E14" i="4"/>
  <c r="H14" i="4" s="1"/>
  <c r="E16" i="4"/>
  <c r="H16" i="4" s="1"/>
  <c r="E19" i="4"/>
  <c r="H19" i="4" s="1"/>
  <c r="E16" i="5" l="1"/>
  <c r="H5" i="5"/>
  <c r="H16" i="5" s="1"/>
  <c r="E11" i="4"/>
  <c r="H11" i="4" s="1"/>
  <c r="D28" i="4" l="1"/>
  <c r="C28" i="4"/>
  <c r="F28" i="4"/>
  <c r="G28" i="4"/>
  <c r="E28" i="4" l="1"/>
  <c r="H28" i="4" l="1"/>
  <c r="H37" i="4"/>
  <c r="G37" i="4"/>
  <c r="F37" i="4"/>
  <c r="D37" i="4"/>
  <c r="C37" i="4"/>
  <c r="E37" i="4" l="1"/>
</calcChain>
</file>

<file path=xl/sharedStrings.xml><?xml version="1.0" encoding="utf-8"?>
<sst xmlns="http://schemas.openxmlformats.org/spreadsheetml/2006/main" count="80" uniqueCount="31">
  <si>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</si>
  <si>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</si>
  <si>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</si>
  <si>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</si>
  <si>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</si>
  <si>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</si>
  <si>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</si>
  <si>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</si>
  <si>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</si>
  <si>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</si>
  <si>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</si>
  <si>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</si>
  <si>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</si>
  <si>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</si>
  <si>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</si>
  <si>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</si>
  <si>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</si>
  <si>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</si>
  <si>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</si>
  <si>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</si>
  <si>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</si>
  <si>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</si>
  <si>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</si>
  <si>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014/22/TC/11</t>
  </si>
  <si>
    <t>1300 ADMINISTRACIÓN GENERAL DE LA SEGURIDD Y PROTECCIÓN CIVIL</t>
  </si>
  <si>
    <t>MAQUINARIA, INSTALACIONES Y UTILLAJE</t>
  </si>
  <si>
    <t>SUMINISTRO DE GAS</t>
  </si>
  <si>
    <t>Proyecto 2022/4/INVPO/1</t>
  </si>
  <si>
    <t>OTRAS INVERSIONES NUEVAS ASOCIADAS AL FUNCIONAMIENTO OPERATIVO DE LOS SERVICIOS</t>
  </si>
  <si>
    <t>1320 SEGURIDAD Y ORDEN PÚBLICO</t>
  </si>
  <si>
    <t>CONTRATACIÓN DE SERVICIOS DE GRUA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</si>
</sst>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40"/>
  <sheetViews>
    <sheetView zoomScaleNormal="100" workbookViewId="0">
      <selection activeCell="A7" sqref="A7:H40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 x14ac:dyDescent="0.2"/>
    <row r="3" spans="1:8" ht="19.5" customHeight="1" x14ac:dyDescent="0.2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 x14ac:dyDescent="0.2">
      <c r="A7" s="29" t="s">
        <v>1</v>
      </c>
      <c r="B7" s="60" t="s">
        <v>17</v>
      </c>
      <c r="C7" s="30" t="s">
        <v>2</v>
      </c>
      <c r="D7" s="30" t="s">
        <v>3</v>
      </c>
      <c r="E7" s="30" t="s">
        <v>4</v>
      </c>
      <c r="F7" s="63" t="s">
        <v>5</v>
      </c>
      <c r="G7" s="64"/>
      <c r="H7" s="30" t="s">
        <v>2</v>
      </c>
    </row>
    <row r="8" spans="1:8" s="12" customFormat="1" ht="24" x14ac:dyDescent="0.2">
      <c r="A8" s="28" t="s">
        <v>6</v>
      </c>
      <c r="B8" s="61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 x14ac:dyDescent="0.2">
      <c r="A9" s="49"/>
      <c r="B9" s="50"/>
      <c r="C9" s="48"/>
      <c r="D9" s="48"/>
      <c r="E9" s="48"/>
      <c r="F9" s="48"/>
      <c r="G9" s="48"/>
      <c r="H9" s="48"/>
    </row>
    <row r="10" spans="1:8" s="18" customFormat="1" ht="28.15" customHeight="1" x14ac:dyDescent="0.2">
      <c r="A10" s="65" t="s">
        <v>24</v>
      </c>
      <c r="B10" s="66"/>
      <c r="C10" s="21"/>
      <c r="D10" s="21"/>
      <c r="E10" s="21"/>
      <c r="F10" s="21"/>
      <c r="G10" s="21"/>
      <c r="H10" s="21"/>
    </row>
    <row r="11" spans="1:8" s="19" customFormat="1" x14ac:dyDescent="0.2">
      <c r="A11" s="22">
        <v>2130062300</v>
      </c>
      <c r="B11" s="23" t="s">
        <v>25</v>
      </c>
      <c r="C11" s="21">
        <v>0</v>
      </c>
      <c r="D11" s="21"/>
      <c r="E11" s="21">
        <f>C11+D11</f>
        <v>0</v>
      </c>
      <c r="F11" s="21">
        <v>3486.01</v>
      </c>
      <c r="G11" s="21"/>
      <c r="H11" s="21">
        <f>E11+F11-G11</f>
        <v>3486.01</v>
      </c>
    </row>
    <row r="12" spans="1:8" s="19" customFormat="1" x14ac:dyDescent="0.2">
      <c r="A12" s="22"/>
      <c r="B12" s="23" t="s">
        <v>27</v>
      </c>
      <c r="C12" s="21"/>
      <c r="D12" s="21"/>
      <c r="E12" s="21"/>
      <c r="F12" s="21"/>
      <c r="G12" s="21"/>
      <c r="H12" s="21"/>
    </row>
    <row r="13" spans="1:8" s="19" customFormat="1" x14ac:dyDescent="0.2">
      <c r="A13" s="22"/>
      <c r="B13" s="23"/>
      <c r="C13" s="21"/>
      <c r="D13" s="21"/>
      <c r="E13" s="21"/>
      <c r="F13" s="21"/>
      <c r="G13" s="21"/>
      <c r="H13" s="21"/>
    </row>
    <row r="14" spans="1:8" s="19" customFormat="1" x14ac:dyDescent="0.2">
      <c r="A14" s="22">
        <v>2130022102</v>
      </c>
      <c r="B14" s="23" t="s">
        <v>26</v>
      </c>
      <c r="C14" s="21">
        <v>20000</v>
      </c>
      <c r="D14" s="21"/>
      <c r="E14" s="21">
        <f>C14+D14</f>
        <v>20000</v>
      </c>
      <c r="F14" s="21"/>
      <c r="G14" s="21">
        <v>2269.0100000000002</v>
      </c>
      <c r="H14" s="21">
        <f>E14+F14-G14</f>
        <v>17730.989999999998</v>
      </c>
    </row>
    <row r="15" spans="1:8" s="19" customFormat="1" x14ac:dyDescent="0.2">
      <c r="A15" s="22"/>
      <c r="B15" s="23"/>
      <c r="C15" s="21"/>
      <c r="D15" s="21"/>
      <c r="E15" s="21"/>
      <c r="F15" s="21"/>
      <c r="G15" s="21"/>
      <c r="H15" s="21"/>
    </row>
    <row r="16" spans="1:8" s="19" customFormat="1" ht="24" x14ac:dyDescent="0.2">
      <c r="A16" s="22">
        <v>2130022711</v>
      </c>
      <c r="B16" s="23" t="s">
        <v>30</v>
      </c>
      <c r="C16" s="21">
        <v>5000</v>
      </c>
      <c r="D16" s="21"/>
      <c r="E16" s="21">
        <f>C16+D16</f>
        <v>5000</v>
      </c>
      <c r="F16" s="21"/>
      <c r="G16" s="21">
        <v>4000</v>
      </c>
      <c r="H16" s="21">
        <f>E16+F16-G16</f>
        <v>1000</v>
      </c>
    </row>
    <row r="17" spans="1:8" s="19" customFormat="1" x14ac:dyDescent="0.2">
      <c r="A17" s="22"/>
      <c r="B17" s="23"/>
      <c r="C17" s="21"/>
      <c r="D17" s="21"/>
      <c r="E17" s="21"/>
      <c r="F17" s="21"/>
      <c r="G17" s="21"/>
      <c r="H17" s="21"/>
    </row>
    <row r="18" spans="1:8" s="19" customFormat="1" x14ac:dyDescent="0.2">
      <c r="A18" s="65" t="s">
        <v>29</v>
      </c>
      <c r="B18" s="66"/>
      <c r="C18" s="21"/>
      <c r="D18" s="21"/>
      <c r="E18" s="21"/>
      <c r="F18" s="21"/>
      <c r="G18" s="21"/>
      <c r="H18" s="21"/>
    </row>
    <row r="19" spans="1:8" s="19" customFormat="1" ht="36" x14ac:dyDescent="0.2">
      <c r="A19" s="22">
        <v>2132062900</v>
      </c>
      <c r="B19" s="23" t="s">
        <v>28</v>
      </c>
      <c r="C19" s="21">
        <v>0</v>
      </c>
      <c r="D19" s="21"/>
      <c r="E19" s="21">
        <f>C19+D19</f>
        <v>0</v>
      </c>
      <c r="F19" s="21">
        <v>2783</v>
      </c>
      <c r="G19" s="21"/>
      <c r="H19" s="21">
        <f>E19+F19-G19</f>
        <v>2783</v>
      </c>
    </row>
    <row r="20" spans="1:8" s="19" customFormat="1" x14ac:dyDescent="0.2">
      <c r="A20" s="22"/>
      <c r="B20" s="23" t="s">
        <v>27</v>
      </c>
      <c r="C20" s="21"/>
      <c r="D20" s="21"/>
      <c r="E20" s="21"/>
      <c r="F20" s="21"/>
      <c r="G20" s="21"/>
      <c r="H20" s="21"/>
    </row>
    <row r="21" spans="1:8" s="19" customFormat="1" x14ac:dyDescent="0.2">
      <c r="A21" s="22"/>
      <c r="B21" s="23"/>
      <c r="C21" s="21"/>
      <c r="D21" s="21"/>
      <c r="E21" s="21"/>
      <c r="F21" s="21"/>
      <c r="G21" s="21"/>
      <c r="H21" s="21"/>
    </row>
    <row r="22" spans="1:8" s="19" customFormat="1" x14ac:dyDescent="0.2">
      <c r="A22" s="22"/>
      <c r="B22" s="23"/>
      <c r="C22" s="21"/>
      <c r="D22" s="21"/>
      <c r="E22" s="21"/>
      <c r="F22" s="21"/>
      <c r="G22" s="21"/>
      <c r="H22" s="21"/>
    </row>
    <row r="23" spans="1:8" s="19" customFormat="1" x14ac:dyDescent="0.2">
      <c r="A23" s="22"/>
      <c r="B23" s="23"/>
      <c r="C23" s="21"/>
      <c r="D23" s="21"/>
      <c r="E23" s="21"/>
      <c r="F23" s="21"/>
      <c r="G23" s="21"/>
      <c r="H23" s="21"/>
    </row>
    <row r="24" spans="1:8" s="19" customFormat="1" x14ac:dyDescent="0.2">
      <c r="A24" s="22"/>
      <c r="B24" s="23"/>
      <c r="C24" s="21"/>
      <c r="D24" s="21"/>
      <c r="E24" s="21"/>
      <c r="F24" s="21"/>
      <c r="G24" s="21"/>
      <c r="H24" s="21"/>
    </row>
    <row r="25" spans="1:8" s="19" customFormat="1" x14ac:dyDescent="0.2">
      <c r="A25" s="22"/>
      <c r="B25" s="23"/>
      <c r="C25" s="21"/>
      <c r="D25" s="21"/>
      <c r="E25" s="21"/>
      <c r="F25" s="21"/>
      <c r="G25" s="21"/>
      <c r="H25" s="21"/>
    </row>
    <row r="26" spans="1:8" s="19" customFormat="1" ht="13.5" customHeight="1" x14ac:dyDescent="0.2">
      <c r="A26" s="22"/>
      <c r="B26" s="23"/>
      <c r="C26" s="21"/>
      <c r="D26" s="21"/>
      <c r="E26" s="21"/>
      <c r="F26" s="21"/>
      <c r="G26" s="21"/>
      <c r="H26" s="21"/>
    </row>
    <row r="27" spans="1:8" s="20" customFormat="1" x14ac:dyDescent="0.2">
      <c r="A27" s="24"/>
      <c r="B27" s="31"/>
      <c r="C27" s="21"/>
      <c r="D27" s="21"/>
      <c r="E27" s="21"/>
      <c r="F27" s="21"/>
      <c r="G27" s="21"/>
      <c r="H27" s="21"/>
    </row>
    <row r="28" spans="1:8" x14ac:dyDescent="0.2">
      <c r="A28" s="32"/>
      <c r="B28" s="33" t="s">
        <v>13</v>
      </c>
      <c r="C28" s="34">
        <f t="shared" ref="C28:H28" si="0">SUM(C10:C27)</f>
        <v>25000</v>
      </c>
      <c r="D28" s="34">
        <f t="shared" si="0"/>
        <v>0</v>
      </c>
      <c r="E28" s="34">
        <f t="shared" si="0"/>
        <v>25000</v>
      </c>
      <c r="F28" s="34">
        <f t="shared" si="0"/>
        <v>6269.01</v>
      </c>
      <c r="G28" s="34">
        <f t="shared" si="0"/>
        <v>6269.01</v>
      </c>
      <c r="H28" s="34">
        <f t="shared" si="0"/>
        <v>25000</v>
      </c>
    </row>
    <row r="29" spans="1:8" x14ac:dyDescent="0.2">
      <c r="A29" s="35"/>
      <c r="B29" s="36"/>
      <c r="C29" s="37"/>
      <c r="D29" s="37"/>
      <c r="E29" s="37"/>
      <c r="F29" s="37"/>
      <c r="G29" s="37"/>
      <c r="H29" s="37"/>
    </row>
    <row r="30" spans="1:8" x14ac:dyDescent="0.2">
      <c r="A30" s="38"/>
      <c r="B30" s="39"/>
      <c r="C30" s="40"/>
      <c r="D30" s="40"/>
      <c r="E30" s="40"/>
      <c r="F30" s="40"/>
      <c r="G30" s="40"/>
      <c r="H30" s="40"/>
    </row>
    <row r="31" spans="1:8" s="7" customFormat="1" ht="12.6" customHeight="1" x14ac:dyDescent="0.2">
      <c r="A31" s="25" t="s">
        <v>14</v>
      </c>
      <c r="B31" s="25" t="s">
        <v>18</v>
      </c>
      <c r="C31" s="11" t="s">
        <v>19</v>
      </c>
      <c r="D31" s="11" t="s">
        <v>3</v>
      </c>
      <c r="E31" s="11" t="s">
        <v>20</v>
      </c>
      <c r="F31" s="63" t="s">
        <v>5</v>
      </c>
      <c r="G31" s="64"/>
      <c r="H31" s="11" t="s">
        <v>19</v>
      </c>
    </row>
    <row r="32" spans="1:8" s="26" customFormat="1" ht="24" x14ac:dyDescent="0.2">
      <c r="A32" s="25" t="s">
        <v>6</v>
      </c>
      <c r="B32" s="25"/>
      <c r="C32" s="11" t="s">
        <v>7</v>
      </c>
      <c r="D32" s="11" t="s">
        <v>8</v>
      </c>
      <c r="E32" s="11" t="s">
        <v>9</v>
      </c>
      <c r="F32" s="16" t="s">
        <v>15</v>
      </c>
      <c r="G32" s="16" t="s">
        <v>16</v>
      </c>
      <c r="H32" s="11" t="s">
        <v>21</v>
      </c>
    </row>
    <row r="33" spans="1:8" s="13" customFormat="1" x14ac:dyDescent="0.2">
      <c r="A33" s="41"/>
      <c r="B33" s="42"/>
      <c r="C33" s="43"/>
      <c r="D33" s="43"/>
      <c r="E33" s="43"/>
      <c r="F33" s="43"/>
      <c r="G33" s="43"/>
      <c r="H33" s="43"/>
    </row>
    <row r="34" spans="1:8" s="13" customFormat="1" ht="14.25" customHeight="1" x14ac:dyDescent="0.2">
      <c r="A34" s="15"/>
      <c r="B34" s="39"/>
      <c r="C34" s="44"/>
      <c r="D34" s="17"/>
      <c r="E34" s="44"/>
      <c r="F34" s="44"/>
      <c r="G34" s="17"/>
      <c r="H34" s="44"/>
    </row>
    <row r="35" spans="1:8" s="13" customFormat="1" x14ac:dyDescent="0.2">
      <c r="A35" s="14"/>
      <c r="B35" s="39"/>
      <c r="C35" s="17"/>
      <c r="D35" s="17"/>
      <c r="E35" s="17"/>
      <c r="F35" s="17"/>
      <c r="G35" s="17"/>
      <c r="H35" s="17"/>
    </row>
    <row r="36" spans="1:8" s="13" customFormat="1" x14ac:dyDescent="0.2">
      <c r="A36" s="45"/>
      <c r="B36" s="46"/>
      <c r="C36" s="17"/>
      <c r="D36" s="17"/>
      <c r="E36" s="17"/>
      <c r="F36" s="17"/>
      <c r="G36" s="17"/>
      <c r="H36" s="17"/>
    </row>
    <row r="37" spans="1:8" x14ac:dyDescent="0.2">
      <c r="A37" s="32"/>
      <c r="B37" s="33" t="s">
        <v>13</v>
      </c>
      <c r="C37" s="53">
        <f t="shared" ref="C37:H37" si="1">SUM(C34:C36)</f>
        <v>0</v>
      </c>
      <c r="D37" s="53">
        <f t="shared" si="1"/>
        <v>0</v>
      </c>
      <c r="E37" s="53">
        <f t="shared" si="1"/>
        <v>0</v>
      </c>
      <c r="F37" s="53">
        <f t="shared" si="1"/>
        <v>0</v>
      </c>
      <c r="G37" s="53">
        <f t="shared" si="1"/>
        <v>0</v>
      </c>
      <c r="H37" s="53">
        <f t="shared" si="1"/>
        <v>0</v>
      </c>
    </row>
    <row r="38" spans="1:8" x14ac:dyDescent="0.2">
      <c r="A38" s="32"/>
      <c r="B38" s="47"/>
      <c r="C38" s="51"/>
      <c r="D38" s="51"/>
      <c r="E38" s="51"/>
      <c r="F38" s="51"/>
      <c r="G38" s="51"/>
      <c r="H38" s="52"/>
    </row>
    <row r="39" spans="1:8" x14ac:dyDescent="0.2">
      <c r="A39" s="56" t="s">
        <v>22</v>
      </c>
      <c r="B39" s="56"/>
      <c r="C39" s="56"/>
      <c r="D39" s="56"/>
      <c r="E39" s="56"/>
      <c r="F39" s="56"/>
      <c r="G39" s="56"/>
      <c r="H39" s="56"/>
    </row>
    <row r="40" spans="1:8" ht="80.25" customHeight="1" x14ac:dyDescent="0.2">
      <c r="A40" s="57"/>
      <c r="B40" s="58"/>
      <c r="C40" s="58"/>
      <c r="D40" s="58"/>
      <c r="E40" s="58"/>
      <c r="F40" s="58"/>
      <c r="G40" s="58"/>
      <c r="H40" s="59"/>
    </row>
  </sheetData>
  <mergeCells count="8">
    <mergeCell ref="A39:H39"/>
    <mergeCell ref="A40:H40"/>
    <mergeCell ref="B7:B8"/>
    <mergeCell ref="A3:H3"/>
    <mergeCell ref="F7:G7"/>
    <mergeCell ref="F31:G31"/>
    <mergeCell ref="A10:B10"/>
    <mergeCell ref="A18:B18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K19" sqref="K19"/>
    </sheetView>
  </sheetViews>
  <sheetFormatPr baseColWidth="10" defaultRowHeight="12.75" x14ac:dyDescent="0.2"/>
  <cols>
    <col min="1" max="1" width="14.28515625" bestFit="1" customWidth="1"/>
    <col min="2" max="2" width="15.85546875" bestFit="1" customWidth="1"/>
    <col min="6" max="6" width="7.85546875" customWidth="1"/>
    <col min="7" max="7" width="8.5703125" customWidth="1"/>
  </cols>
  <sheetData>
    <row r="1" spans="1:8" ht="24" x14ac:dyDescent="0.2">
      <c r="A1" s="54" t="s">
        <v>1</v>
      </c>
      <c r="B1" s="60" t="s">
        <v>17</v>
      </c>
      <c r="C1" s="30" t="s">
        <v>2</v>
      </c>
      <c r="D1" s="30" t="s">
        <v>3</v>
      </c>
      <c r="E1" s="30" t="s">
        <v>4</v>
      </c>
      <c r="F1" s="63" t="s">
        <v>5</v>
      </c>
      <c r="G1" s="64"/>
      <c r="H1" s="30" t="s">
        <v>2</v>
      </c>
    </row>
    <row r="2" spans="1:8" ht="36" x14ac:dyDescent="0.2">
      <c r="A2" s="55" t="s">
        <v>6</v>
      </c>
      <c r="B2" s="61"/>
      <c r="C2" s="27" t="s">
        <v>7</v>
      </c>
      <c r="D2" s="27" t="s">
        <v>8</v>
      </c>
      <c r="E2" s="27" t="s">
        <v>9</v>
      </c>
      <c r="F2" s="11" t="s">
        <v>10</v>
      </c>
      <c r="G2" s="11" t="s">
        <v>11</v>
      </c>
      <c r="H2" s="27" t="s">
        <v>12</v>
      </c>
    </row>
    <row r="3" spans="1:8" x14ac:dyDescent="0.2">
      <c r="A3" s="49"/>
      <c r="B3" s="50"/>
      <c r="C3" s="48"/>
      <c r="D3" s="48"/>
      <c r="E3" s="48"/>
      <c r="F3" s="48"/>
      <c r="G3" s="48"/>
      <c r="H3" s="48"/>
    </row>
    <row r="4" spans="1:8" ht="25.5" customHeight="1" x14ac:dyDescent="0.2">
      <c r="A4" s="65" t="s">
        <v>24</v>
      </c>
      <c r="B4" s="66"/>
      <c r="C4" s="21"/>
      <c r="D4" s="21"/>
      <c r="E4" s="21"/>
      <c r="F4" s="21"/>
      <c r="G4" s="21"/>
      <c r="H4" s="21"/>
    </row>
    <row r="5" spans="1:8" ht="60" x14ac:dyDescent="0.2">
      <c r="A5" s="22">
        <v>2130062300</v>
      </c>
      <c r="B5" s="23" t="s">
        <v>25</v>
      </c>
      <c r="C5" s="21">
        <v>0</v>
      </c>
      <c r="D5" s="21"/>
      <c r="E5" s="21">
        <f>C5+D5</f>
        <v>0</v>
      </c>
      <c r="F5" s="21">
        <v>3486.01</v>
      </c>
      <c r="G5" s="21"/>
      <c r="H5" s="21">
        <f>E5+F5-G5</f>
        <v>3486.01</v>
      </c>
    </row>
    <row r="6" spans="1:8" ht="36" x14ac:dyDescent="0.2">
      <c r="A6" s="22"/>
      <c r="B6" s="23" t="s">
        <v>27</v>
      </c>
      <c r="C6" s="21"/>
      <c r="D6" s="21"/>
      <c r="E6" s="21"/>
      <c r="F6" s="21"/>
      <c r="G6" s="21"/>
      <c r="H6" s="21"/>
    </row>
    <row r="7" spans="1:8" x14ac:dyDescent="0.2">
      <c r="A7" s="22"/>
      <c r="B7" s="23"/>
      <c r="C7" s="21"/>
      <c r="D7" s="21"/>
      <c r="E7" s="21"/>
      <c r="F7" s="21"/>
      <c r="G7" s="21"/>
      <c r="H7" s="21"/>
    </row>
    <row r="8" spans="1:8" ht="24" x14ac:dyDescent="0.2">
      <c r="A8" s="22">
        <v>2130022102</v>
      </c>
      <c r="B8" s="23" t="s">
        <v>26</v>
      </c>
      <c r="C8" s="21">
        <v>20000</v>
      </c>
      <c r="D8" s="21"/>
      <c r="E8" s="21">
        <f>C8+D8</f>
        <v>20000</v>
      </c>
      <c r="F8" s="21"/>
      <c r="G8" s="21">
        <v>2269.0100000000002</v>
      </c>
      <c r="H8" s="21">
        <f>E8+F8-G8</f>
        <v>17730.989999999998</v>
      </c>
    </row>
    <row r="9" spans="1:8" x14ac:dyDescent="0.2">
      <c r="A9" s="22"/>
      <c r="B9" s="23"/>
      <c r="C9" s="21"/>
      <c r="D9" s="21"/>
      <c r="E9" s="21"/>
      <c r="F9" s="21"/>
      <c r="G9" s="21"/>
      <c r="H9" s="21"/>
    </row>
    <row r="10" spans="1:8" ht="60" x14ac:dyDescent="0.2">
      <c r="A10" s="22">
        <v>2130022711</v>
      </c>
      <c r="B10" s="23" t="s">
        <v>30</v>
      </c>
      <c r="C10" s="21">
        <v>5000</v>
      </c>
      <c r="D10" s="21"/>
      <c r="E10" s="21">
        <f>C10+D10</f>
        <v>5000</v>
      </c>
      <c r="F10" s="21"/>
      <c r="G10" s="21">
        <v>4000</v>
      </c>
      <c r="H10" s="21">
        <f>E10+F10-G10</f>
        <v>1000</v>
      </c>
    </row>
    <row r="11" spans="1:8" x14ac:dyDescent="0.2">
      <c r="A11" s="22"/>
      <c r="B11" s="23"/>
      <c r="C11" s="21"/>
      <c r="D11" s="21"/>
      <c r="E11" s="21"/>
      <c r="F11" s="21"/>
      <c r="G11" s="21"/>
      <c r="H11" s="21"/>
    </row>
    <row r="12" spans="1:8" x14ac:dyDescent="0.2">
      <c r="A12" s="65" t="s">
        <v>29</v>
      </c>
      <c r="B12" s="66"/>
      <c r="C12" s="21"/>
      <c r="D12" s="21"/>
      <c r="E12" s="21"/>
      <c r="F12" s="21"/>
      <c r="G12" s="21"/>
      <c r="H12" s="21"/>
    </row>
    <row r="13" spans="1:8" ht="120" x14ac:dyDescent="0.2">
      <c r="A13" s="22">
        <v>2132062900</v>
      </c>
      <c r="B13" s="23" t="s">
        <v>28</v>
      </c>
      <c r="C13" s="21">
        <v>0</v>
      </c>
      <c r="D13" s="21"/>
      <c r="E13" s="21">
        <f>C13+D13</f>
        <v>0</v>
      </c>
      <c r="F13" s="21">
        <v>2783</v>
      </c>
      <c r="G13" s="21"/>
      <c r="H13" s="21">
        <f>E13+F13-G13</f>
        <v>2783</v>
      </c>
    </row>
    <row r="14" spans="1:8" ht="36" x14ac:dyDescent="0.2">
      <c r="A14" s="22"/>
      <c r="B14" s="23" t="s">
        <v>27</v>
      </c>
      <c r="C14" s="21"/>
      <c r="D14" s="21"/>
      <c r="E14" s="21"/>
      <c r="F14" s="21"/>
      <c r="G14" s="21"/>
      <c r="H14" s="21"/>
    </row>
    <row r="15" spans="1:8" x14ac:dyDescent="0.2">
      <c r="A15" s="24"/>
      <c r="B15" s="31"/>
      <c r="C15" s="21"/>
      <c r="D15" s="21"/>
      <c r="E15" s="21"/>
      <c r="F15" s="21"/>
      <c r="G15" s="21"/>
      <c r="H15" s="21"/>
    </row>
    <row r="16" spans="1:8" x14ac:dyDescent="0.2">
      <c r="A16" s="32"/>
      <c r="B16" s="33" t="s">
        <v>13</v>
      </c>
      <c r="C16" s="34">
        <f>SUM(C4:C15)</f>
        <v>25000</v>
      </c>
      <c r="D16" s="34">
        <f>SUM(D4:D15)</f>
        <v>0</v>
      </c>
      <c r="E16" s="34">
        <f>SUM(E4:E15)</f>
        <v>25000</v>
      </c>
      <c r="F16" s="34">
        <f>SUM(F4:F15)</f>
        <v>6269.01</v>
      </c>
      <c r="G16" s="34">
        <f>SUM(G4:G15)</f>
        <v>6269.01</v>
      </c>
      <c r="H16" s="34">
        <f>SUM(H4:H15)</f>
        <v>25000</v>
      </c>
    </row>
    <row r="17" spans="1:8" x14ac:dyDescent="0.2">
      <c r="A17" s="35"/>
      <c r="B17" s="36"/>
      <c r="C17" s="37"/>
      <c r="D17" s="37"/>
      <c r="E17" s="37"/>
      <c r="F17" s="37"/>
      <c r="G17" s="37"/>
      <c r="H17" s="37"/>
    </row>
    <row r="18" spans="1:8" x14ac:dyDescent="0.2">
      <c r="A18" s="38"/>
      <c r="B18" s="39"/>
      <c r="C18" s="40"/>
      <c r="D18" s="40"/>
      <c r="E18" s="40"/>
      <c r="F18" s="40"/>
      <c r="G18" s="40"/>
      <c r="H18" s="40"/>
    </row>
    <row r="19" spans="1:8" ht="24" x14ac:dyDescent="0.2">
      <c r="A19" s="25" t="s">
        <v>14</v>
      </c>
      <c r="B19" s="25" t="s">
        <v>18</v>
      </c>
      <c r="C19" s="11" t="s">
        <v>19</v>
      </c>
      <c r="D19" s="11" t="s">
        <v>3</v>
      </c>
      <c r="E19" s="11" t="s">
        <v>20</v>
      </c>
      <c r="F19" s="63" t="s">
        <v>5</v>
      </c>
      <c r="G19" s="64"/>
      <c r="H19" s="11" t="s">
        <v>19</v>
      </c>
    </row>
    <row r="20" spans="1:8" ht="24" x14ac:dyDescent="0.2">
      <c r="A20" s="25" t="s">
        <v>6</v>
      </c>
      <c r="B20" s="25"/>
      <c r="C20" s="11" t="s">
        <v>7</v>
      </c>
      <c r="D20" s="11" t="s">
        <v>8</v>
      </c>
      <c r="E20" s="11" t="s">
        <v>9</v>
      </c>
      <c r="F20" s="16" t="s">
        <v>15</v>
      </c>
      <c r="G20" s="16" t="s">
        <v>16</v>
      </c>
      <c r="H20" s="11" t="s">
        <v>21</v>
      </c>
    </row>
    <row r="21" spans="1:8" x14ac:dyDescent="0.2">
      <c r="A21" s="41"/>
      <c r="B21" s="42"/>
      <c r="C21" s="43"/>
      <c r="D21" s="43"/>
      <c r="E21" s="43"/>
      <c r="F21" s="43"/>
      <c r="G21" s="43"/>
      <c r="H21" s="43"/>
    </row>
    <row r="22" spans="1:8" x14ac:dyDescent="0.2">
      <c r="A22" s="15"/>
      <c r="B22" s="39"/>
      <c r="C22" s="44"/>
      <c r="D22" s="17"/>
      <c r="E22" s="44"/>
      <c r="F22" s="44"/>
      <c r="G22" s="17"/>
      <c r="H22" s="44"/>
    </row>
    <row r="23" spans="1:8" x14ac:dyDescent="0.2">
      <c r="A23" s="14"/>
      <c r="B23" s="39"/>
      <c r="C23" s="17"/>
      <c r="D23" s="17"/>
      <c r="E23" s="17"/>
      <c r="F23" s="17"/>
      <c r="G23" s="17"/>
      <c r="H23" s="17"/>
    </row>
    <row r="24" spans="1:8" x14ac:dyDescent="0.2">
      <c r="A24" s="45"/>
      <c r="B24" s="46"/>
      <c r="C24" s="17"/>
      <c r="D24" s="17"/>
      <c r="E24" s="17"/>
      <c r="F24" s="17"/>
      <c r="G24" s="17"/>
      <c r="H24" s="17"/>
    </row>
    <row r="25" spans="1:8" x14ac:dyDescent="0.2">
      <c r="A25" s="32"/>
      <c r="B25" s="33" t="s">
        <v>13</v>
      </c>
      <c r="C25" s="53">
        <f t="shared" ref="C25:H25" si="0">SUM(C22:C24)</f>
        <v>0</v>
      </c>
      <c r="D25" s="53">
        <f t="shared" si="0"/>
        <v>0</v>
      </c>
      <c r="E25" s="53">
        <f t="shared" si="0"/>
        <v>0</v>
      </c>
      <c r="F25" s="53">
        <f t="shared" si="0"/>
        <v>0</v>
      </c>
      <c r="G25" s="53">
        <f t="shared" si="0"/>
        <v>0</v>
      </c>
      <c r="H25" s="53">
        <f t="shared" si="0"/>
        <v>0</v>
      </c>
    </row>
    <row r="26" spans="1:8" x14ac:dyDescent="0.2">
      <c r="A26" s="32"/>
      <c r="B26" s="47"/>
      <c r="C26" s="51"/>
      <c r="D26" s="51"/>
      <c r="E26" s="51"/>
      <c r="F26" s="51"/>
      <c r="G26" s="51"/>
      <c r="H26" s="52"/>
    </row>
    <row r="27" spans="1:8" x14ac:dyDescent="0.2">
      <c r="A27" s="56" t="s">
        <v>22</v>
      </c>
      <c r="B27" s="56"/>
      <c r="C27" s="56"/>
      <c r="D27" s="56"/>
      <c r="E27" s="56"/>
      <c r="F27" s="56"/>
      <c r="G27" s="56"/>
      <c r="H27" s="56"/>
    </row>
    <row r="28" spans="1:8" x14ac:dyDescent="0.2">
      <c r="A28" s="57"/>
      <c r="B28" s="58"/>
      <c r="C28" s="58"/>
      <c r="D28" s="58"/>
      <c r="E28" s="58"/>
      <c r="F28" s="58"/>
      <c r="G28" s="58"/>
      <c r="H28" s="59"/>
    </row>
  </sheetData>
  <mergeCells count="7">
    <mergeCell ref="A28:H28"/>
    <mergeCell ref="B1:B2"/>
    <mergeCell ref="F1:G1"/>
    <mergeCell ref="A4:B4"/>
    <mergeCell ref="A12:B12"/>
    <mergeCell ref="F19:G19"/>
    <mergeCell ref="A27:H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Maria Jose De Miguel Gutierrez</cp:lastModifiedBy>
  <cp:lastPrinted>2022-02-03T10:41:48Z</cp:lastPrinted>
  <dcterms:created xsi:type="dcterms:W3CDTF">2001-02-01T09:10:38Z</dcterms:created>
  <dcterms:modified xsi:type="dcterms:W3CDTF">2022-03-16T13:24:17Z</dcterms:modified>
</cp:coreProperties>
</file>