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FICHA!$A$1:$H$41</definedName>
  </definedNames>
  <calcPr calcId="125725"/>
</workbook>
</file>

<file path=xl/calcChain.xml><?xml version="1.0" encoding="utf-8"?>
<calcChain xmlns="http://schemas.openxmlformats.org/spreadsheetml/2006/main">
  <c r="E17" i="4"/>
  <c r="H17" s="1"/>
  <c r="E13"/>
  <c r="H13" s="1"/>
  <c r="E11" l="1"/>
  <c r="H11" l="1"/>
  <c r="D28" l="1"/>
  <c r="C28"/>
  <c r="F28"/>
  <c r="G28"/>
  <c r="E28" l="1"/>
  <c r="H28" l="1"/>
  <c r="H40"/>
  <c r="G40"/>
  <c r="F40"/>
  <c r="D40"/>
  <c r="C40"/>
  <c r="E40" l="1"/>
</calcChain>
</file>

<file path=xl/sharedStrings.xml><?xml version="1.0" encoding="utf-8"?>
<sst xmlns="http://schemas.openxmlformats.org/spreadsheetml/2006/main" count="38" uniqueCount="28">
  <si>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</si>
  <si>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</si>
  <si>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</si>
  <si>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</si>
  <si>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</si>
  <si>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</si>
  <si>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</si>
  <si>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</si>
  <si>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</si>
  <si>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</si>
  <si>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</si>
  <si>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</si>
  <si>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</si>
  <si>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</si>
  <si>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</si>
  <si>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</si>
  <si>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</si>
  <si>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</si>
  <si>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</si>
  <si>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</si>
  <si>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</si>
  <si>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</si>
  <si>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MAQUINARIA, INSTALACIONES Y UTILLAJE</t>
  </si>
  <si>
    <t>1300 ADMINISTRACIÓN GENERAL DE LA SEGURIDAD Y PROTECCIÓN CIVIL</t>
  </si>
  <si>
    <t>SUMINISTRO DE VESTUARIO</t>
  </si>
  <si>
    <t>2020-4-INVPO-1</t>
  </si>
  <si>
    <t>1330 ORDENACIÓN DEL TRÁFICO Y DEL ESTACIONAMIENTO</t>
  </si>
  <si>
    <t>Nº DE EXPEDIENTE:  069/20/TC/57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</si>
</sst>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1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>
      <c r="A11" s="25">
        <v>5130022104</v>
      </c>
      <c r="B11" s="26" t="s">
        <v>24</v>
      </c>
      <c r="C11" s="24">
        <v>91000</v>
      </c>
      <c r="D11" s="24">
        <v>-63602.45</v>
      </c>
      <c r="E11" s="24">
        <f>C11+D11</f>
        <v>27397.550000000003</v>
      </c>
      <c r="F11" s="24"/>
      <c r="G11" s="24">
        <v>25559.17</v>
      </c>
      <c r="H11" s="24">
        <f>+E11+F11-G11</f>
        <v>1838.3800000000047</v>
      </c>
    </row>
    <row r="12" spans="1:8" s="22" customFormat="1">
      <c r="A12" s="56"/>
      <c r="B12" s="26"/>
      <c r="C12" s="24"/>
      <c r="D12" s="24"/>
      <c r="E12" s="24"/>
      <c r="F12" s="24"/>
      <c r="G12" s="24"/>
      <c r="H12" s="24"/>
    </row>
    <row r="13" spans="1:8" s="22" customFormat="1">
      <c r="A13" s="25">
        <v>5130062300</v>
      </c>
      <c r="B13" s="26" t="s">
        <v>22</v>
      </c>
      <c r="C13" s="24">
        <v>0</v>
      </c>
      <c r="D13" s="24">
        <v>18027.79</v>
      </c>
      <c r="E13" s="24">
        <f>C13+D13</f>
        <v>18027.79</v>
      </c>
      <c r="F13" s="24">
        <v>7039.67</v>
      </c>
      <c r="G13" s="24"/>
      <c r="H13" s="24">
        <f>+E13+F13-G13</f>
        <v>25067.46</v>
      </c>
    </row>
    <row r="14" spans="1:8" s="22" customFormat="1">
      <c r="A14" s="25"/>
      <c r="B14" s="26" t="s">
        <v>25</v>
      </c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 ht="24" customHeight="1">
      <c r="A16" s="62" t="s">
        <v>26</v>
      </c>
      <c r="B16" s="63"/>
      <c r="C16" s="24"/>
      <c r="D16" s="24"/>
      <c r="E16" s="24"/>
      <c r="F16" s="24"/>
      <c r="G16" s="24"/>
      <c r="H16" s="24"/>
    </row>
    <row r="17" spans="1:8" s="22" customFormat="1">
      <c r="A17" s="56">
        <v>5133062300</v>
      </c>
      <c r="B17" s="26" t="s">
        <v>22</v>
      </c>
      <c r="C17" s="24">
        <v>0</v>
      </c>
      <c r="D17" s="24">
        <v>11174.1</v>
      </c>
      <c r="E17" s="24">
        <f>C17+D17</f>
        <v>11174.1</v>
      </c>
      <c r="F17" s="24">
        <v>18519.5</v>
      </c>
      <c r="G17" s="24"/>
      <c r="H17" s="24">
        <f>+E17+F17-G17</f>
        <v>29693.599999999999</v>
      </c>
    </row>
    <row r="18" spans="1:8" s="22" customFormat="1" ht="12.75" customHeight="1">
      <c r="A18" s="56"/>
      <c r="B18" s="26" t="s">
        <v>25</v>
      </c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56"/>
      <c r="B22" s="26"/>
      <c r="C22" s="24"/>
      <c r="D22" s="24"/>
      <c r="E22" s="24"/>
      <c r="F22" s="24"/>
      <c r="G22" s="24"/>
      <c r="H22" s="24"/>
    </row>
    <row r="23" spans="1:8" s="22" customFormat="1">
      <c r="A23" s="56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2" customFormat="1">
      <c r="A26" s="25"/>
      <c r="B26" s="26"/>
      <c r="C26" s="24"/>
      <c r="D26" s="24"/>
      <c r="E26" s="24"/>
      <c r="F26" s="24"/>
      <c r="G26" s="24"/>
      <c r="H26" s="24"/>
    </row>
    <row r="27" spans="1:8" s="23" customFormat="1">
      <c r="A27" s="27"/>
      <c r="B27" s="34"/>
      <c r="C27" s="24"/>
      <c r="D27" s="24"/>
      <c r="E27" s="24"/>
      <c r="F27" s="24"/>
      <c r="G27" s="24"/>
      <c r="H27" s="24"/>
    </row>
    <row r="28" spans="1:8">
      <c r="A28" s="35"/>
      <c r="B28" s="36" t="s">
        <v>13</v>
      </c>
      <c r="C28" s="37">
        <f t="shared" ref="C28:H28" si="0">SUM(C10:C27)</f>
        <v>91000</v>
      </c>
      <c r="D28" s="37">
        <f t="shared" si="0"/>
        <v>-34400.559999999998</v>
      </c>
      <c r="E28" s="37">
        <f t="shared" si="0"/>
        <v>56599.44</v>
      </c>
      <c r="F28" s="37">
        <f t="shared" si="0"/>
        <v>25559.17</v>
      </c>
      <c r="G28" s="37">
        <f t="shared" si="0"/>
        <v>25559.17</v>
      </c>
      <c r="H28" s="37">
        <f t="shared" si="0"/>
        <v>56599.44</v>
      </c>
    </row>
    <row r="29" spans="1:8">
      <c r="A29" s="38"/>
      <c r="B29" s="39"/>
      <c r="C29" s="40"/>
      <c r="D29" s="40"/>
      <c r="E29" s="40"/>
      <c r="F29" s="40"/>
      <c r="G29" s="40"/>
      <c r="H29" s="40"/>
    </row>
    <row r="30" spans="1:8">
      <c r="A30" s="41"/>
      <c r="B30" s="42"/>
      <c r="C30" s="43"/>
      <c r="D30" s="43"/>
      <c r="E30" s="43"/>
      <c r="F30" s="43"/>
      <c r="G30" s="43"/>
      <c r="H30" s="43"/>
    </row>
    <row r="31" spans="1:8" s="7" customFormat="1" ht="12.6" customHeight="1">
      <c r="A31" s="28" t="s">
        <v>14</v>
      </c>
      <c r="B31" s="28" t="s">
        <v>18</v>
      </c>
      <c r="C31" s="11" t="s">
        <v>19</v>
      </c>
      <c r="D31" s="11" t="s">
        <v>3</v>
      </c>
      <c r="E31" s="11" t="s">
        <v>20</v>
      </c>
      <c r="F31" s="60" t="s">
        <v>5</v>
      </c>
      <c r="G31" s="61"/>
      <c r="H31" s="11" t="s">
        <v>19</v>
      </c>
    </row>
    <row r="32" spans="1:8" s="29" customFormat="1" ht="24">
      <c r="A32" s="28" t="s">
        <v>6</v>
      </c>
      <c r="B32" s="28"/>
      <c r="C32" s="11" t="s">
        <v>7</v>
      </c>
      <c r="D32" s="11" t="s">
        <v>8</v>
      </c>
      <c r="E32" s="11" t="s">
        <v>9</v>
      </c>
      <c r="F32" s="16" t="s">
        <v>15</v>
      </c>
      <c r="G32" s="16" t="s">
        <v>16</v>
      </c>
      <c r="H32" s="11" t="s">
        <v>21</v>
      </c>
    </row>
    <row r="33" spans="1:8" s="13" customFormat="1">
      <c r="A33" s="44"/>
      <c r="B33" s="45"/>
      <c r="C33" s="46"/>
      <c r="D33" s="46"/>
      <c r="E33" s="46"/>
      <c r="F33" s="46"/>
      <c r="G33" s="46"/>
      <c r="H33" s="46"/>
    </row>
    <row r="34" spans="1:8" s="13" customFormat="1">
      <c r="A34" s="15"/>
      <c r="B34" s="42"/>
      <c r="C34" s="47"/>
      <c r="D34" s="47"/>
      <c r="E34" s="47"/>
      <c r="F34" s="47"/>
      <c r="G34" s="47"/>
      <c r="H34" s="47"/>
    </row>
    <row r="35" spans="1:8" s="13" customFormat="1" ht="13.5" customHeight="1">
      <c r="A35" s="14"/>
      <c r="B35" s="42"/>
      <c r="C35" s="17"/>
      <c r="D35" s="17"/>
      <c r="E35" s="17"/>
      <c r="F35" s="17"/>
      <c r="G35" s="17"/>
      <c r="H35" s="17"/>
    </row>
    <row r="36" spans="1:8" s="13" customFormat="1" ht="14.25" customHeight="1">
      <c r="A36" s="48"/>
      <c r="B36" s="49"/>
      <c r="C36" s="17"/>
      <c r="D36" s="17"/>
      <c r="E36" s="17"/>
      <c r="F36" s="17"/>
      <c r="G36" s="17"/>
      <c r="H36" s="17"/>
    </row>
    <row r="37" spans="1:8" s="13" customFormat="1" ht="14.25" customHeight="1">
      <c r="A37" s="15"/>
      <c r="B37" s="42"/>
      <c r="C37" s="47"/>
      <c r="D37" s="17"/>
      <c r="E37" s="47"/>
      <c r="F37" s="47"/>
      <c r="G37" s="17"/>
      <c r="H37" s="47"/>
    </row>
    <row r="38" spans="1:8" s="13" customFormat="1">
      <c r="A38" s="14"/>
      <c r="B38" s="42"/>
      <c r="C38" s="17"/>
      <c r="D38" s="17"/>
      <c r="E38" s="17"/>
      <c r="F38" s="17"/>
      <c r="G38" s="17"/>
      <c r="H38" s="17"/>
    </row>
    <row r="39" spans="1:8" s="13" customFormat="1">
      <c r="A39" s="48"/>
      <c r="B39" s="50"/>
      <c r="C39" s="17"/>
      <c r="D39" s="17"/>
      <c r="E39" s="17"/>
      <c r="F39" s="17"/>
      <c r="G39" s="17"/>
      <c r="H39" s="17"/>
    </row>
    <row r="40" spans="1:8">
      <c r="A40" s="35"/>
      <c r="B40" s="51"/>
      <c r="C40" s="52">
        <f>SUM(C34:C39)</f>
        <v>0</v>
      </c>
      <c r="D40" s="52">
        <f t="shared" ref="D40:H40" si="1">SUM(D34:D39)</f>
        <v>0</v>
      </c>
      <c r="E40" s="52">
        <f t="shared" si="1"/>
        <v>0</v>
      </c>
      <c r="F40" s="52">
        <f t="shared" si="1"/>
        <v>0</v>
      </c>
      <c r="G40" s="52">
        <f t="shared" si="1"/>
        <v>0</v>
      </c>
      <c r="H40" s="52">
        <f t="shared" si="1"/>
        <v>0</v>
      </c>
    </row>
    <row r="41" spans="1:8">
      <c r="A41" s="18"/>
      <c r="B41" s="19"/>
      <c r="C41" s="20"/>
      <c r="D41" s="20"/>
      <c r="E41" s="20"/>
      <c r="F41" s="20"/>
      <c r="G41" s="20"/>
      <c r="H41" s="20"/>
    </row>
  </sheetData>
  <mergeCells count="6">
    <mergeCell ref="B7:B8"/>
    <mergeCell ref="A3:H3"/>
    <mergeCell ref="F7:G7"/>
    <mergeCell ref="F31:G31"/>
    <mergeCell ref="A10:B10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2020-12-01T08:24:28Z</cp:lastPrinted>
  <dcterms:created xsi:type="dcterms:W3CDTF">2001-02-01T09:10:38Z</dcterms:created>
  <dcterms:modified xsi:type="dcterms:W3CDTF">2020-12-01T08:36:34Z</dcterms:modified>
</cp:coreProperties>
</file>