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6" i="4"/>
  <c r="H16" s="1"/>
  <c r="E13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<sst xmlns="http://schemas.openxmlformats.org/spreadsheetml/2006/main" count="37" uniqueCount="28">
  <si>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</si>
  <si>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</si>
  <si>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</si>
  <si>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</si>
  <si>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</si>
  <si>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</si>
  <si>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</si>
  <si>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</si>
  <si>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</si>
  <si>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</si>
  <si>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</si>
  <si>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</si>
  <si>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</si>
  <si>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</si>
  <si>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</si>
  <si>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</si>
  <si>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</si>
  <si>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</si>
  <si>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</si>
  <si>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</si>
  <si>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</si>
  <si>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</si>
  <si>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066/20/TC/54</t>
  </si>
  <si>
    <t>3343 JUVENTUD</t>
  </si>
  <si>
    <t>CONTRATACIÓN DE SERVICIOS CULTURALES, DEPORTIVOS, SANITARIOS Y SOCIALES</t>
  </si>
  <si>
    <t>INVERSIÓN NUEVA EN INFRAESTRUCTURAS Y BIENES DESTINADOS AL USO GENERAL</t>
  </si>
  <si>
    <t>2020-4-INVJU-1</t>
  </si>
  <si>
    <t>REPOSICIÓN EN MOBILIARIO Y ENSERES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</si>
</sst>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36">
      <c r="A11" s="25">
        <v>10334322717</v>
      </c>
      <c r="B11" s="26" t="s">
        <v>24</v>
      </c>
      <c r="C11" s="24">
        <v>100000</v>
      </c>
      <c r="D11" s="24">
        <v>-20616.98</v>
      </c>
      <c r="E11" s="24">
        <f>C11+D11</f>
        <v>79383.02</v>
      </c>
      <c r="F11" s="24"/>
      <c r="G11" s="24">
        <v>8000</v>
      </c>
      <c r="H11" s="24">
        <f>+E11+F11-G11</f>
        <v>71383.02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36">
      <c r="A13" s="56">
        <v>10334360900</v>
      </c>
      <c r="B13" s="26" t="s">
        <v>25</v>
      </c>
      <c r="C13" s="24">
        <v>0</v>
      </c>
      <c r="D13" s="24">
        <v>2000</v>
      </c>
      <c r="E13" s="24">
        <f>C13+D13</f>
        <v>2000</v>
      </c>
      <c r="F13" s="24">
        <v>5000</v>
      </c>
      <c r="G13" s="24"/>
      <c r="H13" s="24">
        <f>+E13+F13-G13</f>
        <v>7000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>
      <c r="A16" s="56">
        <v>10334363500</v>
      </c>
      <c r="B16" s="26" t="s">
        <v>27</v>
      </c>
      <c r="C16" s="24">
        <v>0</v>
      </c>
      <c r="D16" s="24">
        <v>9000</v>
      </c>
      <c r="E16" s="24">
        <f>C16+D16</f>
        <v>9000</v>
      </c>
      <c r="F16" s="24">
        <v>3000</v>
      </c>
      <c r="G16" s="24"/>
      <c r="H16" s="24">
        <f>+E16+F16-G16</f>
        <v>12000</v>
      </c>
    </row>
    <row r="17" spans="1:8" s="22" customFormat="1">
      <c r="A17" s="56"/>
      <c r="B17" s="26" t="s">
        <v>26</v>
      </c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100000</v>
      </c>
      <c r="D27" s="37">
        <f t="shared" si="0"/>
        <v>-9616.98</v>
      </c>
      <c r="E27" s="37">
        <f t="shared" si="0"/>
        <v>90383.02</v>
      </c>
      <c r="F27" s="37">
        <f t="shared" si="0"/>
        <v>8000</v>
      </c>
      <c r="G27" s="37">
        <f t="shared" si="0"/>
        <v>8000</v>
      </c>
      <c r="H27" s="37">
        <f t="shared" si="0"/>
        <v>90383.02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2020-11-27T08:19:15Z</dcterms:modified>
</cp:coreProperties>
</file>