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25725"/>
</workbook>
</file>

<file path=xl/calcChain.xml><?xml version="1.0" encoding="utf-8"?>
<calcChain xmlns="http://schemas.openxmlformats.org/spreadsheetml/2006/main">
  <c r="D27" i="4"/>
  <c r="E27"/>
  <c r="F27"/>
  <c r="G27"/>
  <c r="C27"/>
  <c r="H24"/>
  <c r="H27" s="1"/>
  <c r="E24"/>
  <c r="E15"/>
  <c r="H15" s="1"/>
  <c r="E11" l="1"/>
  <c r="H11" l="1"/>
  <c r="D19" l="1"/>
  <c r="C19"/>
  <c r="F19"/>
  <c r="G19"/>
  <c r="E19" l="1"/>
  <c r="H19" l="1"/>
</calcChain>
</file>

<file path=xl/sharedStrings.xml><?xml version="1.0" encoding="utf-8"?>
<sst xmlns="http://schemas.openxmlformats.org/spreadsheetml/2006/main" count="39" uniqueCount="31">
  <si>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</si>
  <si>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</si>
  <si>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</si>
  <si>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</si>
  <si>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</si>
  <si>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</si>
  <si>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</si>
  <si>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</si>
  <si>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</si>
  <si>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</si>
  <si>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</si>
  <si>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</si>
  <si>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</si>
  <si>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</si>
  <si>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</si>
  <si>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</si>
  <si>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</si>
  <si>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</si>
  <si>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</si>
  <si>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</si>
  <si>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</si>
  <si>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</si>
  <si>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2410 FOMENTO DEL EMPLEO</t>
  </si>
  <si>
    <t>REPOSICIÓN EN EDIFICIOS Y OTRAS CONSTRUCCIONES</t>
  </si>
  <si>
    <t>Proyecto 2020-4-RTGCT-1</t>
  </si>
  <si>
    <t>3230 FUNCIONAMIENTO DE CENTROS DOCENTES DE ENSEÑANZA INFANTIL Y PRIMARIA Y EDUCACIÓN ESPECIAL</t>
  </si>
  <si>
    <t>EDIFICIOS Y OTRAS CONSTRUCCIONES PARA EL USO OPERATIVO DE LOS SERVICIOS</t>
  </si>
  <si>
    <t>Proyecto 2020-4-RTGEN 1</t>
  </si>
  <si>
    <t>870.00</t>
  </si>
  <si>
    <t>REMANENTES DE TESORERÍA PARA GASTOS GENERALES</t>
  </si>
  <si>
    <t>Nº DE EXPEDIENTE:  053/20/ES/06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</si>
</sst>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8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7109375" style="2" customWidth="1"/>
    <col min="2" max="2" width="37.140625" style="3" customWidth="1"/>
    <col min="3" max="3" width="11.7109375" style="1" customWidth="1"/>
    <col min="4" max="4" width="13.140625" style="1" customWidth="1"/>
    <col min="5" max="5" width="13.7109375" style="1" customWidth="1"/>
    <col min="6" max="6" width="11.7109375" style="1" customWidth="1"/>
    <col min="7" max="7" width="9.42578125" style="1" customWidth="1"/>
    <col min="8" max="8" width="13.4257812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30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20" customFormat="1" ht="28.15" customHeight="1">
      <c r="A10" s="59" t="s">
        <v>22</v>
      </c>
      <c r="B10" s="60"/>
      <c r="C10" s="23"/>
      <c r="D10" s="23"/>
      <c r="E10" s="23"/>
      <c r="F10" s="23"/>
      <c r="G10" s="23"/>
      <c r="H10" s="23"/>
    </row>
    <row r="11" spans="1:8" s="21" customFormat="1" ht="24">
      <c r="A11" s="24">
        <v>6241063200</v>
      </c>
      <c r="B11" s="25" t="s">
        <v>23</v>
      </c>
      <c r="C11" s="23">
        <v>0</v>
      </c>
      <c r="D11" s="23">
        <v>1339315.3899999999</v>
      </c>
      <c r="E11" s="23">
        <f>C11+D11</f>
        <v>1339315.3899999999</v>
      </c>
      <c r="F11" s="23">
        <v>318798.01</v>
      </c>
      <c r="G11" s="23"/>
      <c r="H11" s="23">
        <f>+E11+F11-G11</f>
        <v>1658113.4</v>
      </c>
    </row>
    <row r="12" spans="1:8" s="21" customFormat="1">
      <c r="A12" s="24"/>
      <c r="B12" s="25" t="s">
        <v>24</v>
      </c>
      <c r="C12" s="23"/>
      <c r="D12" s="23"/>
      <c r="E12" s="23"/>
      <c r="F12" s="23"/>
      <c r="G12" s="23"/>
      <c r="H12" s="23"/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 ht="12.75" customHeight="1">
      <c r="A14" s="59" t="s">
        <v>25</v>
      </c>
      <c r="B14" s="61"/>
      <c r="C14" s="61"/>
      <c r="D14" s="61"/>
      <c r="E14" s="61"/>
      <c r="F14" s="61"/>
      <c r="G14" s="62"/>
      <c r="H14" s="62"/>
    </row>
    <row r="15" spans="1:8" s="21" customFormat="1" ht="36">
      <c r="A15" s="24">
        <v>4323062200</v>
      </c>
      <c r="B15" s="25" t="s">
        <v>26</v>
      </c>
      <c r="C15" s="23">
        <v>0</v>
      </c>
      <c r="D15" s="23">
        <v>1339315.3899999999</v>
      </c>
      <c r="E15" s="23">
        <f>C15+D15</f>
        <v>1339315.3899999999</v>
      </c>
      <c r="F15" s="23">
        <v>369806.79</v>
      </c>
      <c r="G15" s="23"/>
      <c r="H15" s="23">
        <f>+E15+F15-G15</f>
        <v>1709122.18</v>
      </c>
    </row>
    <row r="16" spans="1:8" s="21" customFormat="1">
      <c r="A16" s="24"/>
      <c r="B16" s="25" t="s">
        <v>27</v>
      </c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2" customFormat="1">
      <c r="A18" s="26"/>
      <c r="B18" s="33"/>
      <c r="C18" s="23"/>
      <c r="D18" s="23"/>
      <c r="E18" s="23"/>
      <c r="F18" s="23"/>
      <c r="G18" s="23"/>
      <c r="H18" s="23"/>
    </row>
    <row r="19" spans="1:8">
      <c r="A19" s="34"/>
      <c r="B19" s="35" t="s">
        <v>13</v>
      </c>
      <c r="C19" s="36">
        <f>SUM(C10:C18)</f>
        <v>0</v>
      </c>
      <c r="D19" s="36">
        <f>SUM(D10:D18)</f>
        <v>2678630.7799999998</v>
      </c>
      <c r="E19" s="36">
        <f>SUM(E10:E18)</f>
        <v>2678630.7799999998</v>
      </c>
      <c r="F19" s="36">
        <f>SUM(F10:F18)</f>
        <v>688604.8</v>
      </c>
      <c r="G19" s="36">
        <f>SUM(G10:G18)</f>
        <v>0</v>
      </c>
      <c r="H19" s="36">
        <f>SUM(H10:H18)</f>
        <v>3367235.58</v>
      </c>
    </row>
    <row r="20" spans="1:8">
      <c r="A20" s="37"/>
      <c r="B20" s="38"/>
      <c r="C20" s="39"/>
      <c r="D20" s="39"/>
      <c r="E20" s="39"/>
      <c r="F20" s="39"/>
      <c r="G20" s="39"/>
      <c r="H20" s="39"/>
    </row>
    <row r="21" spans="1:8">
      <c r="A21" s="40"/>
      <c r="B21" s="41"/>
      <c r="C21" s="42"/>
      <c r="D21" s="42"/>
      <c r="E21" s="42"/>
      <c r="F21" s="42"/>
      <c r="G21" s="42"/>
      <c r="H21" s="42"/>
    </row>
    <row r="22" spans="1:8" s="7" customFormat="1" ht="12.6" customHeight="1">
      <c r="A22" s="27" t="s">
        <v>14</v>
      </c>
      <c r="B22" s="27" t="s">
        <v>18</v>
      </c>
      <c r="C22" s="11" t="s">
        <v>19</v>
      </c>
      <c r="D22" s="11" t="s">
        <v>3</v>
      </c>
      <c r="E22" s="11" t="s">
        <v>20</v>
      </c>
      <c r="F22" s="57" t="s">
        <v>5</v>
      </c>
      <c r="G22" s="58"/>
      <c r="H22" s="11" t="s">
        <v>19</v>
      </c>
    </row>
    <row r="23" spans="1:8" s="28" customFormat="1" ht="24">
      <c r="A23" s="27" t="s">
        <v>6</v>
      </c>
      <c r="B23" s="27"/>
      <c r="C23" s="11" t="s">
        <v>7</v>
      </c>
      <c r="D23" s="11" t="s">
        <v>8</v>
      </c>
      <c r="E23" s="11" t="s">
        <v>9</v>
      </c>
      <c r="F23" s="15" t="s">
        <v>15</v>
      </c>
      <c r="G23" s="15" t="s">
        <v>16</v>
      </c>
      <c r="H23" s="11" t="s">
        <v>21</v>
      </c>
    </row>
    <row r="24" spans="1:8" s="13" customFormat="1" ht="24">
      <c r="A24" s="43" t="s">
        <v>28</v>
      </c>
      <c r="B24" s="44" t="s">
        <v>29</v>
      </c>
      <c r="C24" s="45">
        <v>0</v>
      </c>
      <c r="D24" s="45">
        <v>42479619.890000001</v>
      </c>
      <c r="E24" s="45">
        <f>C24+D24</f>
        <v>42479619.890000001</v>
      </c>
      <c r="F24" s="45">
        <v>688604.8</v>
      </c>
      <c r="G24" s="45"/>
      <c r="H24" s="45">
        <f>E24+F24</f>
        <v>43168224.689999998</v>
      </c>
    </row>
    <row r="25" spans="1:8" s="13" customFormat="1">
      <c r="A25" s="14"/>
      <c r="B25" s="41"/>
      <c r="C25" s="46"/>
      <c r="D25" s="46"/>
      <c r="E25" s="46"/>
      <c r="F25" s="46"/>
      <c r="G25" s="46"/>
      <c r="H25" s="46"/>
    </row>
    <row r="26" spans="1:8" s="13" customFormat="1">
      <c r="A26" s="47"/>
      <c r="B26" s="48"/>
      <c r="C26" s="16"/>
      <c r="D26" s="16"/>
      <c r="E26" s="16"/>
      <c r="F26" s="16"/>
      <c r="G26" s="16"/>
      <c r="H26" s="16"/>
    </row>
    <row r="27" spans="1:8">
      <c r="A27" s="34"/>
      <c r="B27" s="49"/>
      <c r="C27" s="50">
        <f>SUM(C24:C26)</f>
        <v>0</v>
      </c>
      <c r="D27" s="50">
        <f>SUM(D24:D26)</f>
        <v>42479619.890000001</v>
      </c>
      <c r="E27" s="50">
        <f>SUM(E24:E26)</f>
        <v>42479619.890000001</v>
      </c>
      <c r="F27" s="50">
        <f>SUM(F24:F26)</f>
        <v>688604.8</v>
      </c>
      <c r="G27" s="50">
        <f>SUM(G24:G26)</f>
        <v>0</v>
      </c>
      <c r="H27" s="50">
        <f>SUM(H24:H26)</f>
        <v>43168224.689999998</v>
      </c>
    </row>
    <row r="28" spans="1:8">
      <c r="A28" s="17"/>
      <c r="B28" s="18"/>
      <c r="C28" s="19"/>
      <c r="D28" s="19"/>
      <c r="E28" s="19"/>
      <c r="F28" s="19"/>
      <c r="G28" s="19"/>
      <c r="H28" s="19"/>
    </row>
  </sheetData>
  <mergeCells count="6">
    <mergeCell ref="B7:B8"/>
    <mergeCell ref="A3:H3"/>
    <mergeCell ref="F7:G7"/>
    <mergeCell ref="F22:G22"/>
    <mergeCell ref="A10:B10"/>
    <mergeCell ref="A14:F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2020-12-01T13:29:54Z</dcterms:modified>
</cp:coreProperties>
</file>