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8" i="4"/>
  <c r="H18" s="1"/>
  <c r="E15" l="1"/>
  <c r="H15" s="1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<sst xmlns="http://schemas.openxmlformats.org/spreadsheetml/2006/main" count="37" uniqueCount="28">
  <si>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</si>
  <si>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</si>
  <si>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</si>
  <si>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</si>
  <si>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</si>
  <si>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</si>
  <si>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</si>
  <si>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</si>
  <si>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</si>
  <si>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</si>
  <si>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</si>
  <si>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</si>
  <si>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</si>
  <si>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</si>
  <si>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</si>
  <si>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</si>
  <si>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</si>
  <si>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</si>
  <si>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</si>
  <si>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</si>
  <si>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</si>
  <si>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</si>
  <si>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RETRIBUCIONES BÁSICAS PERSONAL LABORAL FIJO</t>
  </si>
  <si>
    <t>Nº DE EXPEDIENTE:  030/20/TC/24</t>
  </si>
  <si>
    <t>2311 ASISTENCIA SOCIAL PRIMARIA</t>
  </si>
  <si>
    <t>1300 ADMINISTRACIÓN GENERAL DE LA SEGURIDAD Y PROTECCIÓN CIVIL</t>
  </si>
  <si>
    <t>COMPLEMENTO DE DESTINO PERSONAL FUNCIONARIO</t>
  </si>
  <si>
    <t>9240 PARTICIPACIÓN CIUDADANA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</si>
</sst>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24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4231113000</v>
      </c>
      <c r="B11" s="27" t="s">
        <v>22</v>
      </c>
      <c r="C11" s="25">
        <v>653752</v>
      </c>
      <c r="D11" s="25">
        <v>86269</v>
      </c>
      <c r="E11" s="25">
        <f>C11+D11</f>
        <v>740021</v>
      </c>
      <c r="F11" s="25"/>
      <c r="G11" s="25">
        <v>59026</v>
      </c>
      <c r="H11" s="25">
        <f>+E11+F11-G11</f>
        <v>680995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12.75" customHeight="1">
      <c r="A13" s="60" t="s">
        <v>25</v>
      </c>
      <c r="B13" s="65"/>
      <c r="C13" s="61"/>
      <c r="D13" s="25"/>
      <c r="E13" s="25"/>
      <c r="F13" s="25"/>
      <c r="G13" s="25"/>
      <c r="H13" s="25"/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 ht="24">
      <c r="A15" s="26">
        <v>5130012100</v>
      </c>
      <c r="B15" s="27" t="s">
        <v>26</v>
      </c>
      <c r="C15" s="25">
        <v>48585</v>
      </c>
      <c r="D15" s="25">
        <v>-7202.21</v>
      </c>
      <c r="E15" s="25">
        <f>C15+D15</f>
        <v>41382.79</v>
      </c>
      <c r="F15" s="25"/>
      <c r="G15" s="25">
        <v>3119.93</v>
      </c>
      <c r="H15" s="25">
        <f>+E15+F15-G15</f>
        <v>38262.86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 t="s">
        <v>27</v>
      </c>
      <c r="B17" s="61"/>
      <c r="C17" s="13"/>
      <c r="D17" s="13"/>
      <c r="E17" s="13"/>
      <c r="F17" s="13"/>
      <c r="G17" s="13"/>
      <c r="H17" s="13"/>
    </row>
    <row r="18" spans="1:8" s="23" customFormat="1" ht="24">
      <c r="A18" s="26">
        <v>7924013000</v>
      </c>
      <c r="B18" s="27" t="s">
        <v>22</v>
      </c>
      <c r="C18" s="25">
        <v>0</v>
      </c>
      <c r="D18" s="25">
        <v>0</v>
      </c>
      <c r="E18" s="25">
        <f>C18+D18</f>
        <v>0</v>
      </c>
      <c r="F18" s="25">
        <v>62145.93</v>
      </c>
      <c r="G18" s="25"/>
      <c r="H18" s="25">
        <f>+E18+F18-G18</f>
        <v>62145.93</v>
      </c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702337</v>
      </c>
      <c r="D26" s="38">
        <f t="shared" si="0"/>
        <v>79066.789999999994</v>
      </c>
      <c r="E26" s="38">
        <f t="shared" si="0"/>
        <v>781403.79</v>
      </c>
      <c r="F26" s="38">
        <f t="shared" si="0"/>
        <v>62145.93</v>
      </c>
      <c r="G26" s="38">
        <f t="shared" si="0"/>
        <v>62145.93</v>
      </c>
      <c r="H26" s="38">
        <f t="shared" si="0"/>
        <v>781403.79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7">
    <mergeCell ref="B7:B8"/>
    <mergeCell ref="A10:B10"/>
    <mergeCell ref="A3:H3"/>
    <mergeCell ref="F7:G7"/>
    <mergeCell ref="F29:G29"/>
    <mergeCell ref="A13:C13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2020-06-10T07:39:31Z</dcterms:modified>
</cp:coreProperties>
</file>