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7" i="4"/>
  <c r="H17" s="1"/>
  <c r="E16"/>
  <c r="H16" s="1"/>
  <c r="E11"/>
  <c r="E15"/>
  <c r="H15" s="1"/>
  <c r="E12"/>
  <c r="H12" s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<sst xmlns="http://schemas.openxmlformats.org/spreadsheetml/2006/main" count="38" uniqueCount="30">
  <si>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</si>
  <si>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</si>
  <si>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</si>
  <si>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</si>
  <si>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</si>
  <si>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</si>
  <si>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</si>
  <si>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</si>
  <si>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</si>
  <si>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</si>
  <si>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</si>
  <si>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</si>
  <si>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</si>
  <si>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</si>
  <si>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</si>
  <si>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</si>
  <si>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</si>
  <si>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</si>
  <si>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</si>
  <si>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</si>
  <si>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</si>
  <si>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</si>
  <si>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019/20/TC/17</t>
  </si>
  <si>
    <t>3260 SERVICIOS COMPLEMENTARIOS DE EDUCACIÓN</t>
  </si>
  <si>
    <t>3230 FUNCIONAMIENTO DE CENTROS DOCENTES DE ENSEÑANZA INFANTIL Y PRIMARIA Y EDUCACIÓN ESPECIAL</t>
  </si>
  <si>
    <t>TRANSFERENCIAS CORRIENTES A INSTITUCIONES SIN FINES DE LUCRO</t>
  </si>
  <si>
    <t>TRANSPORTES</t>
  </si>
  <si>
    <t>ARRENDAMIENTO DE MAQUINARIA, INSTALACIONES Y UTILLAJE</t>
  </si>
  <si>
    <t>REPARACIONES, MANTENIMIENTO Y CONSERV.MAQUINARIA, INSTA.Y UTILLAJE</t>
  </si>
  <si>
    <t>OTROS SUMINISTROS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</si>
</sst>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4326048004</v>
      </c>
      <c r="B11" s="27" t="s">
        <v>25</v>
      </c>
      <c r="C11" s="25">
        <v>0</v>
      </c>
      <c r="D11" s="25"/>
      <c r="E11" s="25">
        <f>C11+D11</f>
        <v>0</v>
      </c>
      <c r="F11" s="25">
        <v>8070</v>
      </c>
      <c r="G11" s="25"/>
      <c r="H11" s="25">
        <f>+E11+F11-G11</f>
        <v>8070</v>
      </c>
    </row>
    <row r="12" spans="1:8" s="23" customFormat="1">
      <c r="A12" s="26">
        <v>4326022300</v>
      </c>
      <c r="B12" s="27" t="s">
        <v>26</v>
      </c>
      <c r="C12" s="25">
        <v>20263</v>
      </c>
      <c r="D12" s="25">
        <v>-15000</v>
      </c>
      <c r="E12" s="25">
        <f>C12+D12</f>
        <v>5263</v>
      </c>
      <c r="F12" s="25"/>
      <c r="G12" s="25">
        <v>1500</v>
      </c>
      <c r="H12" s="25">
        <f>+E12+F12-G12</f>
        <v>3763</v>
      </c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 ht="12.75" customHeight="1">
      <c r="A14" s="59" t="s">
        <v>24</v>
      </c>
      <c r="B14" s="64"/>
      <c r="C14" s="64"/>
      <c r="D14" s="64"/>
      <c r="E14" s="64"/>
      <c r="F14" s="60"/>
      <c r="G14" s="13"/>
      <c r="H14" s="13"/>
    </row>
    <row r="15" spans="1:8" s="23" customFormat="1" ht="24">
      <c r="A15" s="26">
        <v>4323020300</v>
      </c>
      <c r="B15" s="27" t="s">
        <v>27</v>
      </c>
      <c r="C15" s="25">
        <v>942</v>
      </c>
      <c r="D15" s="25"/>
      <c r="E15" s="25">
        <f>C15+D15</f>
        <v>942</v>
      </c>
      <c r="F15" s="25"/>
      <c r="G15" s="25">
        <v>70</v>
      </c>
      <c r="H15" s="25">
        <f>+E15+F15-G15</f>
        <v>872</v>
      </c>
    </row>
    <row r="16" spans="1:8" s="23" customFormat="1" ht="24">
      <c r="A16" s="26">
        <v>4323021300</v>
      </c>
      <c r="B16" s="27" t="s">
        <v>28</v>
      </c>
      <c r="C16" s="25">
        <v>1883</v>
      </c>
      <c r="D16" s="25"/>
      <c r="E16" s="25">
        <f>C16+D16</f>
        <v>1883</v>
      </c>
      <c r="F16" s="25"/>
      <c r="G16" s="25">
        <v>1500</v>
      </c>
      <c r="H16" s="25">
        <f>+E16+F16-G16</f>
        <v>383</v>
      </c>
    </row>
    <row r="17" spans="1:8" s="23" customFormat="1">
      <c r="A17" s="26">
        <v>4323022199</v>
      </c>
      <c r="B17" s="27" t="s">
        <v>29</v>
      </c>
      <c r="C17" s="25">
        <v>6121</v>
      </c>
      <c r="D17" s="25"/>
      <c r="E17" s="25">
        <f>C17+D17</f>
        <v>6121</v>
      </c>
      <c r="F17" s="25"/>
      <c r="G17" s="25">
        <v>5000</v>
      </c>
      <c r="H17" s="25">
        <f>+E17+F17-G17</f>
        <v>1121</v>
      </c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29209</v>
      </c>
      <c r="D27" s="38">
        <f t="shared" si="0"/>
        <v>-15000</v>
      </c>
      <c r="E27" s="38">
        <f t="shared" si="0"/>
        <v>14209</v>
      </c>
      <c r="F27" s="38">
        <f t="shared" si="0"/>
        <v>8070</v>
      </c>
      <c r="G27" s="38">
        <f t="shared" si="0"/>
        <v>8070</v>
      </c>
      <c r="H27" s="38">
        <f t="shared" si="0"/>
        <v>14209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2" t="s">
        <v>5</v>
      </c>
      <c r="G30" s="63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6">
    <mergeCell ref="B7:B8"/>
    <mergeCell ref="A10:B10"/>
    <mergeCell ref="A3:H3"/>
    <mergeCell ref="F7:G7"/>
    <mergeCell ref="F30:G30"/>
    <mergeCell ref="A14:F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2020-04-08T12:14:06Z</dcterms:modified>
</cp:coreProperties>
</file>