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D20" l="1"/>
  <c r="C20"/>
  <c r="F20"/>
  <c r="G20"/>
  <c r="E20" l="1"/>
  <c r="H20" l="1"/>
  <c r="H32"/>
  <c r="G32"/>
  <c r="F32"/>
  <c r="D32"/>
  <c r="C32"/>
  <c r="E32" l="1"/>
</calcChain>
</file>

<file path=xl/sharedStrings.xml><?xml version="1.0" encoding="utf-8"?>
<sst xmlns="http://schemas.openxmlformats.org/spreadsheetml/2006/main" count="34" uniqueCount="25">
  <si>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</si>
  <si>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</si>
  <si>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</si>
  <si>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</si>
  <si>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</si>
  <si>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</si>
  <si>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</si>
  <si>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</si>
  <si>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</si>
  <si>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</si>
  <si>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</si>
  <si>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</si>
  <si>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</si>
  <si>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</si>
  <si>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</si>
  <si>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</si>
  <si>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</si>
  <si>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</si>
  <si>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</si>
  <si>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</si>
  <si>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</si>
  <si>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</si>
  <si>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ESPECÍFICO PERSONAL FUNCIONARIO</t>
  </si>
  <si>
    <t>SUMINISTRO DE AGUA</t>
  </si>
  <si>
    <t>Nº DE EXPEDIENTE:  093/19/TC/75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</si>
</sst>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4" t="s">
        <v>17</v>
      </c>
      <c r="C7" s="32" t="s">
        <v>2</v>
      </c>
      <c r="D7" s="32" t="s">
        <v>3</v>
      </c>
      <c r="E7" s="32" t="s">
        <v>4</v>
      </c>
      <c r="F7" s="57" t="s">
        <v>5</v>
      </c>
      <c r="G7" s="58"/>
      <c r="H7" s="32" t="s">
        <v>2</v>
      </c>
    </row>
    <row r="8" spans="1:8" s="12" customFormat="1" ht="24">
      <c r="A8" s="30" t="s">
        <v>6</v>
      </c>
      <c r="B8" s="55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2"/>
      <c r="B9" s="53"/>
      <c r="C9" s="51"/>
      <c r="D9" s="51"/>
      <c r="E9" s="51"/>
      <c r="F9" s="51"/>
      <c r="G9" s="51"/>
      <c r="H9" s="51"/>
    </row>
    <row r="10" spans="1:8" s="21" customFormat="1" ht="24">
      <c r="A10" s="24">
        <v>4132012101</v>
      </c>
      <c r="B10" s="25" t="s">
        <v>22</v>
      </c>
      <c r="C10" s="23">
        <v>2884560</v>
      </c>
      <c r="D10" s="23">
        <v>-201450</v>
      </c>
      <c r="E10" s="23">
        <f>C10+D10</f>
        <v>2683110</v>
      </c>
      <c r="F10" s="23"/>
      <c r="G10" s="23">
        <v>88000</v>
      </c>
      <c r="H10" s="23">
        <f>+E10+F10-G10</f>
        <v>2595110</v>
      </c>
    </row>
    <row r="11" spans="1:8" s="21" customFormat="1">
      <c r="A11" s="24">
        <v>7171022101</v>
      </c>
      <c r="B11" s="25" t="s">
        <v>23</v>
      </c>
      <c r="C11" s="23">
        <v>1150000</v>
      </c>
      <c r="D11" s="23"/>
      <c r="E11" s="23">
        <f t="shared" ref="E11" si="0">C11+D11</f>
        <v>1150000</v>
      </c>
      <c r="F11" s="23">
        <v>88000</v>
      </c>
      <c r="G11" s="23"/>
      <c r="H11" s="23">
        <f t="shared" ref="H11" si="1">+E11+F11-G11</f>
        <v>1238000</v>
      </c>
    </row>
    <row r="12" spans="1:8" s="21" customFormat="1">
      <c r="A12" s="24"/>
      <c r="B12" s="25"/>
      <c r="C12" s="23"/>
      <c r="D12" s="23"/>
      <c r="E12" s="23"/>
      <c r="F12" s="23"/>
      <c r="G12" s="23"/>
      <c r="H12" s="23"/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 t="shared" ref="C20:H20" si="2">SUM(C10:C19)</f>
        <v>4034560</v>
      </c>
      <c r="D20" s="36">
        <f t="shared" si="2"/>
        <v>-201450</v>
      </c>
      <c r="E20" s="36">
        <f t="shared" si="2"/>
        <v>3833110</v>
      </c>
      <c r="F20" s="36">
        <f t="shared" si="2"/>
        <v>88000</v>
      </c>
      <c r="G20" s="36">
        <f t="shared" si="2"/>
        <v>88000</v>
      </c>
      <c r="H20" s="36">
        <f t="shared" si="2"/>
        <v>3833110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57" t="s">
        <v>5</v>
      </c>
      <c r="G23" s="58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43"/>
      <c r="B25" s="44"/>
      <c r="C25" s="45"/>
      <c r="D25" s="45"/>
      <c r="E25" s="45"/>
      <c r="F25" s="45"/>
      <c r="G25" s="45"/>
      <c r="H25" s="45"/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35" t="s">
        <v>13</v>
      </c>
      <c r="C32" s="50">
        <f>SUM(C26:C31)</f>
        <v>0</v>
      </c>
      <c r="D32" s="50">
        <f t="shared" ref="D32:H32" si="3">SUM(D26:D31)</f>
        <v>0</v>
      </c>
      <c r="E32" s="50">
        <f t="shared" si="3"/>
        <v>0</v>
      </c>
      <c r="F32" s="50">
        <f t="shared" si="3"/>
        <v>0</v>
      </c>
      <c r="G32" s="50">
        <f t="shared" si="3"/>
        <v>0</v>
      </c>
      <c r="H32" s="50">
        <f t="shared" si="3"/>
        <v>0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2019-12-20T07:47:22Z</cp:lastPrinted>
  <dcterms:created xsi:type="dcterms:W3CDTF">2001-02-01T09:10:38Z</dcterms:created>
  <dcterms:modified xsi:type="dcterms:W3CDTF">2020-01-22T08:52:39Z</dcterms:modified>
</cp:coreProperties>
</file>