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/>
  <c r="H14" s="1"/>
  <c r="E10"/>
  <c r="H10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<sst xmlns="http://schemas.openxmlformats.org/spreadsheetml/2006/main" count="36" uniqueCount="28">
  <si>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</si>
  <si>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</si>
  <si>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</si>
  <si>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</si>
  <si>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</si>
  <si>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</si>
  <si>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</si>
  <si>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</si>
  <si>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</si>
  <si>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</si>
  <si>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</si>
  <si>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</si>
  <si>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</si>
  <si>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</si>
  <si>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</si>
  <si>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</si>
  <si>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</si>
  <si>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</si>
  <si>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</si>
  <si>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</si>
  <si>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</si>
  <si>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</si>
  <si>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012/19/TC/07</t>
  </si>
  <si>
    <t>9260 SISTEMAS DE INFORMACIÓN</t>
  </si>
  <si>
    <t>SERVICIO DE TELECOMUNICACIONES</t>
  </si>
  <si>
    <t>CONTRATACIÓN DE SERVICIOS DE INFORMÁTICA</t>
  </si>
  <si>
    <t>9231 GESTIÓN DEL PADRÓN MUNICIPAL DE HABITANTES</t>
  </si>
  <si>
    <t>CONTRATACIÓN DE SERVICIOS DE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</si>
</sst>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8.2" customHeight="1">
      <c r="A9" s="56" t="s">
        <v>23</v>
      </c>
      <c r="B9" s="57"/>
      <c r="C9" s="13"/>
      <c r="D9" s="13"/>
      <c r="E9" s="13"/>
      <c r="F9" s="13"/>
      <c r="G9" s="13"/>
      <c r="H9" s="13"/>
    </row>
    <row r="10" spans="1:8" s="23" customFormat="1">
      <c r="A10" s="26">
        <v>3926022200</v>
      </c>
      <c r="B10" s="27" t="s">
        <v>24</v>
      </c>
      <c r="C10" s="25">
        <v>350000</v>
      </c>
      <c r="D10" s="25"/>
      <c r="E10" s="25">
        <f>C10+D10</f>
        <v>350000</v>
      </c>
      <c r="F10" s="25"/>
      <c r="G10" s="25">
        <v>20000</v>
      </c>
      <c r="H10" s="25">
        <f>+E10+F10-G10</f>
        <v>330000</v>
      </c>
    </row>
    <row r="11" spans="1:8" s="23" customFormat="1" ht="22.8">
      <c r="A11" s="26">
        <v>3926022712</v>
      </c>
      <c r="B11" s="27" t="s">
        <v>25</v>
      </c>
      <c r="C11" s="25">
        <v>110000</v>
      </c>
      <c r="D11" s="25"/>
      <c r="E11" s="25">
        <f>C11+D11</f>
        <v>110000</v>
      </c>
      <c r="F11" s="25"/>
      <c r="G11" s="25">
        <v>15000</v>
      </c>
      <c r="H11" s="25">
        <f>+E11+F11-G11</f>
        <v>95000</v>
      </c>
    </row>
    <row r="12" spans="1:8" s="23" customFormat="1">
      <c r="A12" s="26"/>
      <c r="B12" s="63"/>
      <c r="C12" s="25"/>
      <c r="D12" s="25"/>
      <c r="E12" s="25"/>
      <c r="F12" s="25"/>
      <c r="G12" s="25"/>
      <c r="H12" s="25"/>
    </row>
    <row r="13" spans="1:8" s="23" customFormat="1" ht="30" customHeight="1">
      <c r="A13" s="61" t="s">
        <v>26</v>
      </c>
      <c r="B13" s="62"/>
      <c r="C13" s="25"/>
      <c r="D13" s="25"/>
      <c r="E13" s="25"/>
      <c r="F13" s="25"/>
      <c r="G13" s="25"/>
      <c r="H13" s="25"/>
    </row>
    <row r="14" spans="1:8" s="23" customFormat="1" ht="22.8">
      <c r="A14" s="26">
        <v>3923122705</v>
      </c>
      <c r="B14" s="27" t="s">
        <v>27</v>
      </c>
      <c r="C14" s="25">
        <v>5000</v>
      </c>
      <c r="D14" s="25"/>
      <c r="E14" s="25">
        <f t="shared" ref="E14" si="0">C14+D14</f>
        <v>5000</v>
      </c>
      <c r="F14" s="25">
        <v>35000</v>
      </c>
      <c r="G14" s="25"/>
      <c r="H14" s="25">
        <f t="shared" ref="H14" si="1">+E14+F14-G14</f>
        <v>40000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>SUM(C9:C21)</f>
        <v>465000</v>
      </c>
      <c r="D22" s="38">
        <f>SUM(D9:D21)</f>
        <v>0</v>
      </c>
      <c r="E22" s="38">
        <f>SUM(E9:E21)</f>
        <v>465000</v>
      </c>
      <c r="F22" s="38">
        <f>SUM(F9:F21)</f>
        <v>35000</v>
      </c>
      <c r="G22" s="38">
        <f>SUM(G9:G21)</f>
        <v>35000</v>
      </c>
      <c r="H22" s="38">
        <f>SUM(H9:H21)</f>
        <v>465000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59" t="s">
        <v>5</v>
      </c>
      <c r="G25" s="60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2">SUM(D28:D33)</f>
        <v>0</v>
      </c>
      <c r="E34" s="53">
        <f t="shared" si="2"/>
        <v>0</v>
      </c>
      <c r="F34" s="53">
        <f t="shared" si="2"/>
        <v>0</v>
      </c>
      <c r="G34" s="53">
        <f t="shared" si="2"/>
        <v>0</v>
      </c>
      <c r="H34" s="53">
        <f t="shared" si="2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9:B9"/>
    <mergeCell ref="A3:H3"/>
    <mergeCell ref="F7:G7"/>
    <mergeCell ref="F25:G25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2019-02-28T11:52:22Z</dcterms:modified>
</cp:coreProperties>
</file>