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520" yWindow="-15" windowWidth="11550" windowHeight="9690"/>
  </bookViews>
  <sheets>
    <sheet name="FICHA" sheetId="4" r:id="rId1"/>
    <sheet name="Hoja 3" sheetId="5" r:id="rId2"/>
  </sheets>
  <definedNames>
    <definedName name="_xlnm.Print_Area" localSheetId="0">FICHA!$A$1:$H$25</definedName>
  </definedNames>
  <calcPr calcId="125725"/>
</workbook>
</file>

<file path=xl/calcChain.xml><?xml version="1.0" encoding="utf-8"?>
<calcChain xmlns="http://schemas.openxmlformats.org/spreadsheetml/2006/main">
  <c r="E15" i="4"/>
  <c r="H15" s="1"/>
  <c r="E9"/>
  <c r="E10"/>
  <c r="E11"/>
  <c r="E12"/>
  <c r="E13"/>
  <c r="E14"/>
  <c r="H14" l="1"/>
  <c r="H13"/>
  <c r="H12"/>
  <c r="H11"/>
  <c r="H9"/>
  <c r="D16" l="1"/>
  <c r="C16"/>
  <c r="F16"/>
  <c r="G16"/>
  <c r="E16" l="1"/>
  <c r="H10" l="1"/>
  <c r="H16" s="1"/>
  <c r="H24"/>
  <c r="G24"/>
  <c r="F24"/>
  <c r="D24"/>
  <c r="C24"/>
  <c r="E24" l="1"/>
</calcChain>
</file>

<file path=xl/sharedStrings.xml><?xml version="1.0" encoding="utf-8"?>
<sst xmlns="http://schemas.openxmlformats.org/spreadsheetml/2006/main" count="46" uniqueCount="32">
  <si>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</si>
  <si>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</si>
  <si>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</si>
  <si>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</si>
  <si>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</si>
  <si>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</si>
  <si>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</si>
  <si>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</si>
  <si>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</si>
  <si>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</si>
  <si>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</si>
  <si>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</si>
  <si>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</si>
  <si>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</si>
  <si>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</si>
  <si>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</si>
  <si>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</si>
  <si>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</si>
  <si>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</si>
  <si>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</si>
  <si>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</si>
  <si>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</si>
  <si>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072/18/TC/60</t>
  </si>
  <si>
    <t>008 2311 16000</t>
  </si>
  <si>
    <t>SEGURIDAD SOCIAL.</t>
  </si>
  <si>
    <t>003 4910 15000</t>
  </si>
  <si>
    <t>PRODUCTIVIDAD</t>
  </si>
  <si>
    <t>005 9340 15000</t>
  </si>
  <si>
    <t>005 9320 15000</t>
  </si>
  <si>
    <t>007 9240 15000</t>
  </si>
  <si>
    <t>008 3111 15000</t>
  </si>
  <si>
    <t>011 1341 15000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</si>
</sst>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" fontId="5" fillId="0" borderId="7" xfId="0" quotePrefix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5"/>
  <sheetViews>
    <sheetView tabSelected="1" zoomScaleNormal="100" workbookViewId="0">
      <selection activeCell="E20" sqref="E20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49" t="s">
        <v>0</v>
      </c>
      <c r="B3" s="49"/>
      <c r="C3" s="49"/>
      <c r="D3" s="49"/>
      <c r="E3" s="49"/>
      <c r="F3" s="49"/>
      <c r="G3" s="49"/>
      <c r="H3" s="4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7" t="s">
        <v>1</v>
      </c>
      <c r="B7" s="47" t="s">
        <v>17</v>
      </c>
      <c r="C7" s="28" t="s">
        <v>2</v>
      </c>
      <c r="D7" s="28" t="s">
        <v>3</v>
      </c>
      <c r="E7" s="28" t="s">
        <v>4</v>
      </c>
      <c r="F7" s="50" t="s">
        <v>5</v>
      </c>
      <c r="G7" s="51"/>
      <c r="H7" s="28" t="s">
        <v>2</v>
      </c>
    </row>
    <row r="8" spans="1:8" s="12" customFormat="1" ht="24">
      <c r="A8" s="26" t="s">
        <v>6</v>
      </c>
      <c r="B8" s="48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9" customFormat="1" ht="18" customHeight="1">
      <c r="A9" s="43" t="s">
        <v>23</v>
      </c>
      <c r="B9" s="22" t="s">
        <v>24</v>
      </c>
      <c r="C9" s="21">
        <v>356766</v>
      </c>
      <c r="D9" s="21">
        <v>-36312</v>
      </c>
      <c r="E9" s="21">
        <f t="shared" ref="E9:E15" si="0">C9+D9</f>
        <v>320454</v>
      </c>
      <c r="F9" s="21"/>
      <c r="G9" s="21">
        <v>4300</v>
      </c>
      <c r="H9" s="21">
        <f>+E9+F9-G9</f>
        <v>316154</v>
      </c>
    </row>
    <row r="10" spans="1:8" s="19" customFormat="1" ht="18" customHeight="1">
      <c r="A10" s="43" t="s">
        <v>25</v>
      </c>
      <c r="B10" s="22" t="s">
        <v>26</v>
      </c>
      <c r="C10" s="21">
        <v>2139</v>
      </c>
      <c r="D10" s="21">
        <v>0</v>
      </c>
      <c r="E10" s="21">
        <f t="shared" si="0"/>
        <v>2139</v>
      </c>
      <c r="F10" s="21">
        <v>100</v>
      </c>
      <c r="G10" s="21"/>
      <c r="H10" s="21">
        <f>+E10+F10-G10</f>
        <v>2239</v>
      </c>
    </row>
    <row r="11" spans="1:8" s="19" customFormat="1" ht="18" customHeight="1">
      <c r="A11" s="43" t="s">
        <v>27</v>
      </c>
      <c r="B11" s="22" t="s">
        <v>26</v>
      </c>
      <c r="C11" s="21">
        <v>4202</v>
      </c>
      <c r="D11" s="21">
        <v>0</v>
      </c>
      <c r="E11" s="21">
        <f t="shared" si="0"/>
        <v>4202</v>
      </c>
      <c r="F11" s="21">
        <v>300</v>
      </c>
      <c r="G11" s="21"/>
      <c r="H11" s="21">
        <f t="shared" ref="H11:H15" si="1">+E11+F11-G11</f>
        <v>4502</v>
      </c>
    </row>
    <row r="12" spans="1:8" s="19" customFormat="1" ht="18" customHeight="1">
      <c r="A12" s="43" t="s">
        <v>28</v>
      </c>
      <c r="B12" s="22" t="s">
        <v>26</v>
      </c>
      <c r="C12" s="21">
        <v>38267</v>
      </c>
      <c r="D12" s="21">
        <v>0</v>
      </c>
      <c r="E12" s="21">
        <f t="shared" si="0"/>
        <v>38267</v>
      </c>
      <c r="F12" s="21">
        <v>2200</v>
      </c>
      <c r="G12" s="21"/>
      <c r="H12" s="21">
        <f t="shared" si="1"/>
        <v>40467</v>
      </c>
    </row>
    <row r="13" spans="1:8" s="19" customFormat="1" ht="18" customHeight="1">
      <c r="A13" s="43" t="s">
        <v>29</v>
      </c>
      <c r="B13" s="22" t="s">
        <v>26</v>
      </c>
      <c r="C13" s="21">
        <v>2375</v>
      </c>
      <c r="D13" s="21">
        <v>0</v>
      </c>
      <c r="E13" s="21">
        <f t="shared" si="0"/>
        <v>2375</v>
      </c>
      <c r="F13" s="21">
        <v>200</v>
      </c>
      <c r="G13" s="21"/>
      <c r="H13" s="21">
        <f t="shared" si="1"/>
        <v>2575</v>
      </c>
    </row>
    <row r="14" spans="1:8" s="19" customFormat="1" ht="18" customHeight="1">
      <c r="A14" s="43" t="s">
        <v>30</v>
      </c>
      <c r="B14" s="22" t="s">
        <v>26</v>
      </c>
      <c r="C14" s="21">
        <v>9500</v>
      </c>
      <c r="D14" s="21">
        <v>0</v>
      </c>
      <c r="E14" s="21">
        <f t="shared" si="0"/>
        <v>9500</v>
      </c>
      <c r="F14" s="21">
        <v>1100</v>
      </c>
      <c r="G14" s="21"/>
      <c r="H14" s="21">
        <f t="shared" si="1"/>
        <v>10600</v>
      </c>
    </row>
    <row r="15" spans="1:8" s="20" customFormat="1" ht="18" customHeight="1">
      <c r="A15" s="43" t="s">
        <v>31</v>
      </c>
      <c r="B15" s="29" t="s">
        <v>26</v>
      </c>
      <c r="C15" s="21">
        <v>7689</v>
      </c>
      <c r="D15" s="21">
        <v>0</v>
      </c>
      <c r="E15" s="21">
        <f t="shared" si="0"/>
        <v>7689</v>
      </c>
      <c r="F15" s="21">
        <v>400</v>
      </c>
      <c r="G15" s="21"/>
      <c r="H15" s="21">
        <f t="shared" si="1"/>
        <v>8089</v>
      </c>
    </row>
    <row r="16" spans="1:8">
      <c r="A16" s="30"/>
      <c r="B16" s="31" t="s">
        <v>13</v>
      </c>
      <c r="C16" s="32">
        <f>SUM(C9:C15)</f>
        <v>420938</v>
      </c>
      <c r="D16" s="32">
        <f>SUM(D9:D15)</f>
        <v>-36312</v>
      </c>
      <c r="E16" s="32">
        <f>SUM(E9:E15)</f>
        <v>384626</v>
      </c>
      <c r="F16" s="32">
        <f>SUM(F9:F15)</f>
        <v>4300</v>
      </c>
      <c r="G16" s="32">
        <f>SUM(G9:G15)</f>
        <v>4300</v>
      </c>
      <c r="H16" s="32">
        <f>SUM(H9:H15)</f>
        <v>384626</v>
      </c>
    </row>
    <row r="17" spans="1:8">
      <c r="A17" s="33"/>
      <c r="B17" s="34"/>
      <c r="C17" s="35"/>
      <c r="D17" s="35"/>
      <c r="E17" s="35"/>
      <c r="F17" s="35"/>
      <c r="G17" s="35"/>
      <c r="H17" s="35"/>
    </row>
    <row r="18" spans="1:8">
      <c r="A18" s="36"/>
      <c r="B18" s="37"/>
      <c r="C18" s="38"/>
      <c r="D18" s="38"/>
      <c r="E18" s="38"/>
      <c r="F18" s="38"/>
      <c r="G18" s="38"/>
      <c r="H18" s="38"/>
    </row>
    <row r="19" spans="1:8" s="7" customFormat="1" ht="12.6" customHeight="1">
      <c r="A19" s="23" t="s">
        <v>14</v>
      </c>
      <c r="B19" s="23" t="s">
        <v>18</v>
      </c>
      <c r="C19" s="11" t="s">
        <v>19</v>
      </c>
      <c r="D19" s="11" t="s">
        <v>3</v>
      </c>
      <c r="E19" s="11" t="s">
        <v>20</v>
      </c>
      <c r="F19" s="50" t="s">
        <v>5</v>
      </c>
      <c r="G19" s="51"/>
      <c r="H19" s="11" t="s">
        <v>19</v>
      </c>
    </row>
    <row r="20" spans="1:8" s="24" customFormat="1" ht="24">
      <c r="A20" s="23" t="s">
        <v>6</v>
      </c>
      <c r="B20" s="23"/>
      <c r="C20" s="11" t="s">
        <v>7</v>
      </c>
      <c r="D20" s="11" t="s">
        <v>8</v>
      </c>
      <c r="E20" s="11" t="s">
        <v>9</v>
      </c>
      <c r="F20" s="14" t="s">
        <v>15</v>
      </c>
      <c r="G20" s="14" t="s">
        <v>16</v>
      </c>
      <c r="H20" s="11" t="s">
        <v>21</v>
      </c>
    </row>
    <row r="21" spans="1:8" s="13" customFormat="1">
      <c r="A21" s="44"/>
      <c r="B21" s="39"/>
      <c r="C21" s="40"/>
      <c r="D21" s="40"/>
      <c r="E21" s="40"/>
      <c r="F21" s="40"/>
      <c r="G21" s="40"/>
      <c r="H21" s="40"/>
    </row>
    <row r="22" spans="1:8" s="13" customFormat="1">
      <c r="A22" s="45"/>
      <c r="B22" s="37"/>
      <c r="C22" s="15"/>
      <c r="D22" s="15"/>
      <c r="E22" s="15"/>
      <c r="F22" s="15"/>
      <c r="G22" s="15"/>
      <c r="H22" s="15"/>
    </row>
    <row r="23" spans="1:8" s="13" customFormat="1">
      <c r="A23" s="46"/>
      <c r="B23" s="41"/>
      <c r="C23" s="15"/>
      <c r="D23" s="15"/>
      <c r="E23" s="15"/>
      <c r="F23" s="15"/>
      <c r="G23" s="15"/>
      <c r="H23" s="15"/>
    </row>
    <row r="24" spans="1:8">
      <c r="A24" s="30"/>
      <c r="B24" s="31" t="s">
        <v>13</v>
      </c>
      <c r="C24" s="42">
        <f>SUM(C22:C23)</f>
        <v>0</v>
      </c>
      <c r="D24" s="42">
        <f>SUM(D22:D23)</f>
        <v>0</v>
      </c>
      <c r="E24" s="42">
        <f>SUM(E22:E23)</f>
        <v>0</v>
      </c>
      <c r="F24" s="42">
        <f>SUM(F22:F23)</f>
        <v>0</v>
      </c>
      <c r="G24" s="42">
        <f>SUM(G22:G23)</f>
        <v>0</v>
      </c>
      <c r="H24" s="42">
        <f>SUM(H22:H23)</f>
        <v>0</v>
      </c>
    </row>
    <row r="25" spans="1:8">
      <c r="A25" s="16"/>
      <c r="B25" s="17"/>
      <c r="C25" s="18"/>
      <c r="D25" s="18"/>
      <c r="E25" s="18"/>
      <c r="F25" s="18"/>
      <c r="G25" s="18"/>
      <c r="H25" s="18"/>
    </row>
  </sheetData>
  <mergeCells count="4">
    <mergeCell ref="B7:B8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</cp:lastModifiedBy>
  <cp:lastPrinted>2018-12-21T11:20:54Z</cp:lastPrinted>
  <dcterms:created xsi:type="dcterms:W3CDTF">2001-02-01T09:10:38Z</dcterms:created>
  <dcterms:modified xsi:type="dcterms:W3CDTF">2018-12-28T11:53:40Z</dcterms:modified>
</cp:coreProperties>
</file>