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FICHA!$A$1:$H$32</definedName>
  </definedNames>
  <calcPr calcId="125725"/>
</workbook>
</file>

<file path=xl/calcChain.xml><?xml version="1.0" encoding="utf-8"?>
<calcChain xmlns="http://schemas.openxmlformats.org/spreadsheetml/2006/main">
  <c r="E15" i="4"/>
  <c r="H15" s="1"/>
  <c r="E13"/>
  <c r="H13" s="1"/>
  <c r="E12"/>
  <c r="H12" s="1"/>
  <c r="E10"/>
  <c r="H10" s="1"/>
  <c r="D19" l="1"/>
  <c r="C19"/>
  <c r="F19"/>
  <c r="G19"/>
  <c r="E19" l="1"/>
  <c r="H19" l="1"/>
  <c r="H31"/>
  <c r="G31"/>
  <c r="F31"/>
  <c r="D31"/>
  <c r="C31"/>
  <c r="E31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<sst xmlns="http://schemas.openxmlformats.org/spreadsheetml/2006/main" count="38" uniqueCount="29">
  <si>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</si>
  <si>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</si>
  <si>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</si>
  <si>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</si>
  <si>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</si>
  <si>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</si>
  <si>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</si>
  <si>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</si>
  <si>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</si>
  <si>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</si>
  <si>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</si>
  <si>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</si>
  <si>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</si>
  <si>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</si>
  <si>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</si>
  <si>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</si>
  <si>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</si>
  <si>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</si>
  <si>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</si>
  <si>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</si>
  <si>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</si>
  <si>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</si>
  <si>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063/18/TC/51</t>
  </si>
  <si>
    <t>4411 TRANSPORTE COLECTIVO URBANO DE VIAJEROS</t>
  </si>
  <si>
    <t>TRANSFERENCIAS CORRIENTES A CONSORCIOS</t>
  </si>
  <si>
    <t>4910 SOCIEDAD DE LA INFORMACIÓN</t>
  </si>
  <si>
    <t>REPAR.MANTENIMIENTO Y CONSERVACIÓN EQUIPOS PROCESOS DE INFORMACIÓN</t>
  </si>
  <si>
    <t>OTROS TRABAJOS REALIZADOS POR OTRAS EMPRESAS O PROFESIONALES</t>
  </si>
  <si>
    <t>4310 COMERCIO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</si>
</sst>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164" fontId="7" fillId="0" borderId="6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vertical="center" wrapText="1"/>
    </xf>
    <xf numFmtId="164" fontId="7" fillId="0" borderId="1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2"/>
  <sheetViews>
    <sheetView tabSelected="1" zoomScaleNormal="100" workbookViewId="0">
      <selection activeCell="H5" sqref="H5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3" t="s">
        <v>1</v>
      </c>
      <c r="B7" s="55" t="s">
        <v>17</v>
      </c>
      <c r="C7" s="34" t="s">
        <v>2</v>
      </c>
      <c r="D7" s="34" t="s">
        <v>3</v>
      </c>
      <c r="E7" s="34" t="s">
        <v>4</v>
      </c>
      <c r="F7" s="60" t="s">
        <v>5</v>
      </c>
      <c r="G7" s="61"/>
      <c r="H7" s="34" t="s">
        <v>2</v>
      </c>
    </row>
    <row r="8" spans="1:8" s="12" customFormat="1" ht="24">
      <c r="A8" s="32" t="s">
        <v>6</v>
      </c>
      <c r="B8" s="56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20.399999999999999" customHeight="1">
      <c r="A9" s="57" t="s">
        <v>23</v>
      </c>
      <c r="B9" s="58"/>
      <c r="C9" s="13"/>
      <c r="D9" s="13"/>
      <c r="E9" s="13"/>
      <c r="F9" s="13"/>
      <c r="G9" s="13"/>
      <c r="H9" s="13"/>
    </row>
    <row r="10" spans="1:8" s="23" customFormat="1" ht="22.8">
      <c r="A10" s="26">
        <v>11441146700</v>
      </c>
      <c r="B10" s="27" t="s">
        <v>24</v>
      </c>
      <c r="C10" s="25">
        <v>310000</v>
      </c>
      <c r="D10" s="25"/>
      <c r="E10" s="25">
        <f>C10+D10</f>
        <v>310000</v>
      </c>
      <c r="F10" s="25"/>
      <c r="G10" s="25">
        <v>8800</v>
      </c>
      <c r="H10" s="25">
        <f>+E10+F10-G10</f>
        <v>301200</v>
      </c>
    </row>
    <row r="11" spans="1:8" s="23" customFormat="1" ht="19.8" customHeight="1">
      <c r="A11" s="62" t="s">
        <v>25</v>
      </c>
      <c r="B11" s="63"/>
      <c r="C11" s="54"/>
      <c r="D11" s="25"/>
      <c r="E11" s="25"/>
      <c r="F11" s="25"/>
      <c r="G11" s="25"/>
      <c r="H11" s="25"/>
    </row>
    <row r="12" spans="1:8" s="23" customFormat="1" ht="22.8">
      <c r="A12" s="26">
        <v>3491021600</v>
      </c>
      <c r="B12" s="27" t="s">
        <v>26</v>
      </c>
      <c r="C12" s="25">
        <v>19000</v>
      </c>
      <c r="D12" s="25"/>
      <c r="E12" s="25">
        <f t="shared" ref="E12" si="0">C12+D12</f>
        <v>19000</v>
      </c>
      <c r="F12" s="25"/>
      <c r="G12" s="25">
        <v>11200</v>
      </c>
      <c r="H12" s="25">
        <f t="shared" ref="H12" si="1">+E12+F12-G12</f>
        <v>7800</v>
      </c>
    </row>
    <row r="13" spans="1:8" s="23" customFormat="1" ht="22.8">
      <c r="A13" s="26">
        <v>3491022799</v>
      </c>
      <c r="B13" s="27" t="s">
        <v>27</v>
      </c>
      <c r="C13" s="25">
        <v>22000</v>
      </c>
      <c r="D13" s="25"/>
      <c r="E13" s="25">
        <f t="shared" ref="E13" si="2">C13+D13</f>
        <v>22000</v>
      </c>
      <c r="F13" s="25"/>
      <c r="G13" s="25">
        <v>10000</v>
      </c>
      <c r="H13" s="25">
        <f t="shared" ref="H13" si="3">+E13+F13-G13</f>
        <v>12000</v>
      </c>
    </row>
    <row r="14" spans="1:8" s="23" customFormat="1">
      <c r="A14" s="62" t="s">
        <v>28</v>
      </c>
      <c r="B14" s="63"/>
      <c r="C14" s="54"/>
      <c r="D14" s="25"/>
      <c r="E14" s="25"/>
      <c r="F14" s="25"/>
      <c r="G14" s="25"/>
      <c r="H14" s="25"/>
    </row>
    <row r="15" spans="1:8" s="23" customFormat="1" ht="22.8">
      <c r="A15" s="26">
        <v>9431022799</v>
      </c>
      <c r="B15" s="27" t="s">
        <v>27</v>
      </c>
      <c r="C15" s="25">
        <v>1034</v>
      </c>
      <c r="D15" s="25"/>
      <c r="E15" s="25">
        <f t="shared" ref="E15" si="4">C15+D15</f>
        <v>1034</v>
      </c>
      <c r="F15" s="25">
        <v>30000</v>
      </c>
      <c r="G15" s="25"/>
      <c r="H15" s="25">
        <f t="shared" ref="H15" si="5">+E15+F15-G15</f>
        <v>31034</v>
      </c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4" customFormat="1">
      <c r="A17" s="26"/>
      <c r="B17" s="35"/>
      <c r="C17" s="25"/>
      <c r="D17" s="25"/>
      <c r="E17" s="25"/>
      <c r="F17" s="25"/>
      <c r="G17" s="25"/>
      <c r="H17" s="25"/>
    </row>
    <row r="18" spans="1:8" s="24" customFormat="1">
      <c r="A18" s="28"/>
      <c r="B18" s="35"/>
      <c r="C18" s="25"/>
      <c r="D18" s="25"/>
      <c r="E18" s="25"/>
      <c r="F18" s="25"/>
      <c r="G18" s="25"/>
      <c r="H18" s="25"/>
    </row>
    <row r="19" spans="1:8">
      <c r="A19" s="36"/>
      <c r="B19" s="37" t="s">
        <v>13</v>
      </c>
      <c r="C19" s="38">
        <f t="shared" ref="C19:H19" si="6">SUM(C9:C18)</f>
        <v>352034</v>
      </c>
      <c r="D19" s="38">
        <f t="shared" si="6"/>
        <v>0</v>
      </c>
      <c r="E19" s="38">
        <f t="shared" si="6"/>
        <v>352034</v>
      </c>
      <c r="F19" s="38">
        <f t="shared" si="6"/>
        <v>30000</v>
      </c>
      <c r="G19" s="38">
        <f t="shared" si="6"/>
        <v>30000</v>
      </c>
      <c r="H19" s="38">
        <f t="shared" si="6"/>
        <v>352034</v>
      </c>
    </row>
    <row r="20" spans="1:8">
      <c r="A20" s="39"/>
      <c r="B20" s="40"/>
      <c r="C20" s="41"/>
      <c r="D20" s="41"/>
      <c r="E20" s="41"/>
      <c r="F20" s="41"/>
      <c r="G20" s="41"/>
      <c r="H20" s="41"/>
    </row>
    <row r="21" spans="1:8">
      <c r="A21" s="42"/>
      <c r="B21" s="43"/>
      <c r="C21" s="44"/>
      <c r="D21" s="44"/>
      <c r="E21" s="44"/>
      <c r="F21" s="44"/>
      <c r="G21" s="44"/>
      <c r="H21" s="44"/>
    </row>
    <row r="22" spans="1:8" s="7" customFormat="1" ht="12.6" customHeight="1">
      <c r="A22" s="29" t="s">
        <v>14</v>
      </c>
      <c r="B22" s="29" t="s">
        <v>18</v>
      </c>
      <c r="C22" s="11" t="s">
        <v>19</v>
      </c>
      <c r="D22" s="11" t="s">
        <v>3</v>
      </c>
      <c r="E22" s="11" t="s">
        <v>20</v>
      </c>
      <c r="F22" s="60" t="s">
        <v>5</v>
      </c>
      <c r="G22" s="61"/>
      <c r="H22" s="11" t="s">
        <v>19</v>
      </c>
    </row>
    <row r="23" spans="1:8" s="30" customFormat="1" ht="24">
      <c r="A23" s="29" t="s">
        <v>6</v>
      </c>
      <c r="B23" s="29"/>
      <c r="C23" s="11" t="s">
        <v>7</v>
      </c>
      <c r="D23" s="11" t="s">
        <v>8</v>
      </c>
      <c r="E23" s="11" t="s">
        <v>9</v>
      </c>
      <c r="F23" s="17" t="s">
        <v>15</v>
      </c>
      <c r="G23" s="17" t="s">
        <v>16</v>
      </c>
      <c r="H23" s="11" t="s">
        <v>21</v>
      </c>
    </row>
    <row r="24" spans="1:8" s="14" customFormat="1">
      <c r="A24" s="45"/>
      <c r="B24" s="46"/>
      <c r="C24" s="47"/>
      <c r="D24" s="47"/>
      <c r="E24" s="47"/>
      <c r="F24" s="47"/>
      <c r="G24" s="47"/>
      <c r="H24" s="47"/>
    </row>
    <row r="25" spans="1:8" s="14" customFormat="1">
      <c r="A25" s="16"/>
      <c r="B25" s="43"/>
      <c r="C25" s="48"/>
      <c r="D25" s="48"/>
      <c r="E25" s="48"/>
      <c r="F25" s="48"/>
      <c r="G25" s="48"/>
      <c r="H25" s="48"/>
    </row>
    <row r="26" spans="1:8" s="14" customFormat="1" ht="13.5" customHeight="1">
      <c r="A26" s="15"/>
      <c r="B26" s="43"/>
      <c r="C26" s="18"/>
      <c r="D26" s="18"/>
      <c r="E26" s="18"/>
      <c r="F26" s="18"/>
      <c r="G26" s="18"/>
      <c r="H26" s="18"/>
    </row>
    <row r="27" spans="1:8" s="14" customFormat="1" ht="14.25" customHeight="1">
      <c r="A27" s="49"/>
      <c r="B27" s="50"/>
      <c r="C27" s="18"/>
      <c r="D27" s="18"/>
      <c r="E27" s="18"/>
      <c r="F27" s="18"/>
      <c r="G27" s="18"/>
      <c r="H27" s="18"/>
    </row>
    <row r="28" spans="1:8" s="14" customFormat="1" ht="14.25" customHeight="1">
      <c r="A28" s="16"/>
      <c r="B28" s="43"/>
      <c r="C28" s="48"/>
      <c r="D28" s="18"/>
      <c r="E28" s="48"/>
      <c r="F28" s="48"/>
      <c r="G28" s="18"/>
      <c r="H28" s="48"/>
    </row>
    <row r="29" spans="1:8" s="14" customFormat="1">
      <c r="A29" s="15"/>
      <c r="B29" s="43"/>
      <c r="C29" s="18"/>
      <c r="D29" s="18"/>
      <c r="E29" s="18"/>
      <c r="F29" s="18"/>
      <c r="G29" s="18"/>
      <c r="H29" s="18"/>
    </row>
    <row r="30" spans="1:8" s="14" customFormat="1">
      <c r="A30" s="49"/>
      <c r="B30" s="51"/>
      <c r="C30" s="18"/>
      <c r="D30" s="18"/>
      <c r="E30" s="18"/>
      <c r="F30" s="18"/>
      <c r="G30" s="18"/>
      <c r="H30" s="18"/>
    </row>
    <row r="31" spans="1:8">
      <c r="A31" s="36"/>
      <c r="B31" s="52"/>
      <c r="C31" s="53">
        <f>SUM(C25:C30)</f>
        <v>0</v>
      </c>
      <c r="D31" s="53">
        <f t="shared" ref="D31:H31" si="7">SUM(D25:D30)</f>
        <v>0</v>
      </c>
      <c r="E31" s="53">
        <f t="shared" si="7"/>
        <v>0</v>
      </c>
      <c r="F31" s="53">
        <f t="shared" si="7"/>
        <v>0</v>
      </c>
      <c r="G31" s="53">
        <f t="shared" si="7"/>
        <v>0</v>
      </c>
      <c r="H31" s="53">
        <f t="shared" si="7"/>
        <v>0</v>
      </c>
    </row>
    <row r="32" spans="1:8">
      <c r="A32" s="19"/>
      <c r="B32" s="20"/>
      <c r="C32" s="21"/>
      <c r="D32" s="21"/>
      <c r="E32" s="21"/>
      <c r="F32" s="21"/>
      <c r="G32" s="21"/>
      <c r="H32" s="21"/>
    </row>
  </sheetData>
  <mergeCells count="7">
    <mergeCell ref="B7:B8"/>
    <mergeCell ref="A9:B9"/>
    <mergeCell ref="A3:H3"/>
    <mergeCell ref="F7:G7"/>
    <mergeCell ref="F22:G22"/>
    <mergeCell ref="A11:B11"/>
    <mergeCell ref="A14:B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2018-11-28T10:30:50Z</cp:lastPrinted>
  <dcterms:created xsi:type="dcterms:W3CDTF">2001-02-01T09:10:38Z</dcterms:created>
  <dcterms:modified xsi:type="dcterms:W3CDTF">2018-12-13T07:40:37Z</dcterms:modified>
</cp:coreProperties>
</file>