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FICHA!$A$1:$O$66</definedName>
  </definedNames>
  <calcPr calcId="125725"/>
</workbook>
</file>

<file path=xl/calcChain.xml><?xml version="1.0" encoding="utf-8"?>
<calcChain xmlns="http://schemas.openxmlformats.org/spreadsheetml/2006/main">
  <c r="H23" i="4"/>
  <c r="K23" s="1"/>
  <c r="H19"/>
  <c r="K19" s="1"/>
  <c r="H14"/>
  <c r="K14" s="1"/>
  <c r="G63"/>
  <c r="I63"/>
  <c r="J63"/>
  <c r="F63"/>
  <c r="H58"/>
  <c r="K58" s="1"/>
  <c r="K63" s="1"/>
  <c r="H63" l="1"/>
  <c r="J52"/>
  <c r="I52"/>
  <c r="G52" l="1"/>
  <c r="F52"/>
  <c r="H52" l="1"/>
  <c r="K52" l="1"/>
</calcChain>
</file>

<file path=xl/sharedStrings.xml><?xml version="1.0" encoding="utf-8"?>
<sst xmlns="http://schemas.openxmlformats.org/spreadsheetml/2006/main" count="56" uniqueCount="39">
  <si>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</si>
  <si>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</si>
  <si>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</si>
  <si>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</si>
  <si>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</si>
  <si>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</si>
  <si>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</si>
  <si>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</si>
  <si>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</si>
  <si>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</si>
  <si>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</si>
  <si>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</si>
  <si>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</si>
  <si>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</si>
  <si>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</si>
  <si>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</si>
  <si>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</si>
  <si>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</si>
  <si>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</si>
  <si>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</si>
  <si>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</si>
  <si>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</si>
  <si>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</si>
  <si>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</si>
  <si>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</si>
  <si>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</si>
  <si>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</si>
  <si>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</si>
  <si>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</si>
  <si>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</si>
  <si>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E</t>
  </si>
  <si>
    <t>Nº DE EXPEDIENTE:  020/17/ES/01</t>
  </si>
  <si>
    <t>1300 ADMINISTRACIÓN GENERAL DE LA SEGURIDAD Y PROTECCIÓN CIVIL</t>
  </si>
  <si>
    <t>003 1300 62400</t>
  </si>
  <si>
    <t>ELEMENTOS DE TRANSPORTE</t>
  </si>
  <si>
    <t>1320 SEGURIDAD Y ORDEN PÚBLICO</t>
  </si>
  <si>
    <t>003 1320 62400</t>
  </si>
  <si>
    <t>1330 ORDENACIÓN DEL TRÁFICO Y DEL ESTACIONAMIENTO</t>
  </si>
  <si>
    <t>REMANENTE DE TESORERIA PARA GASTOS CON FINANCIACIÓN AFECTADA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</si>
</sst>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top"/>
    </xf>
    <xf numFmtId="4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vertical="top"/>
    </xf>
    <xf numFmtId="0" fontId="3" fillId="0" borderId="6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5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6"/>
  <sheetViews>
    <sheetView showGridLines="0" tabSelected="1" topLeftCell="B1" zoomScale="82" zoomScaleNormal="82" workbookViewId="0">
      <selection activeCell="I59" sqref="I59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76"/>
      <c r="N3" s="76"/>
      <c r="O3" s="76"/>
    </row>
    <row r="4" spans="2:15" ht="19.5" customHeight="1">
      <c r="B4" s="85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90" t="s">
        <v>25</v>
      </c>
      <c r="D8" s="90"/>
      <c r="E8" s="91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83" t="s">
        <v>1</v>
      </c>
      <c r="N8" s="84"/>
      <c r="O8" s="86" t="s">
        <v>24</v>
      </c>
    </row>
    <row r="9" spans="2:15" s="14" customFormat="1">
      <c r="B9" s="15" t="s">
        <v>8</v>
      </c>
      <c r="C9" s="92"/>
      <c r="D9" s="92"/>
      <c r="E9" s="93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7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32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73" customFormat="1" ht="13.5">
      <c r="B14" s="68" t="s">
        <v>33</v>
      </c>
      <c r="C14" s="96" t="s">
        <v>34</v>
      </c>
      <c r="D14" s="96"/>
      <c r="E14" s="97"/>
      <c r="F14" s="69">
        <v>0</v>
      </c>
      <c r="G14" s="69"/>
      <c r="H14" s="69">
        <f>F14+G14</f>
        <v>0</v>
      </c>
      <c r="I14" s="69">
        <v>27000</v>
      </c>
      <c r="J14" s="69"/>
      <c r="K14" s="69">
        <f>H14+I14-J14</f>
        <v>27000</v>
      </c>
      <c r="L14" s="70" t="s">
        <v>30</v>
      </c>
      <c r="M14" s="69"/>
      <c r="N14" s="71"/>
      <c r="O14" s="72">
        <v>1</v>
      </c>
    </row>
    <row r="15" spans="2:15" s="73" customFormat="1" ht="13.5">
      <c r="B15" s="68"/>
      <c r="C15" s="96"/>
      <c r="D15" s="96"/>
      <c r="E15" s="97"/>
      <c r="F15" s="69"/>
      <c r="G15" s="69"/>
      <c r="H15" s="69"/>
      <c r="I15" s="69"/>
      <c r="J15" s="69"/>
      <c r="K15" s="69"/>
      <c r="L15" s="70"/>
      <c r="M15" s="69"/>
      <c r="N15" s="71"/>
      <c r="O15" s="72"/>
    </row>
    <row r="16" spans="2:15" s="73" customFormat="1" ht="13.5">
      <c r="B16" s="62"/>
      <c r="C16" s="74"/>
      <c r="D16" s="74"/>
      <c r="E16" s="75"/>
      <c r="F16" s="69"/>
      <c r="G16" s="69"/>
      <c r="H16" s="69"/>
      <c r="I16" s="69"/>
      <c r="J16" s="69"/>
      <c r="K16" s="69"/>
      <c r="L16" s="70"/>
      <c r="M16" s="69"/>
      <c r="N16" s="71"/>
      <c r="O16" s="72"/>
    </row>
    <row r="17" spans="2:15" ht="13.5" customHeight="1">
      <c r="B17" s="62" t="s">
        <v>35</v>
      </c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62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73" customFormat="1" ht="13.5">
      <c r="B19" s="68" t="s">
        <v>36</v>
      </c>
      <c r="C19" s="96" t="s">
        <v>34</v>
      </c>
      <c r="D19" s="96"/>
      <c r="E19" s="97"/>
      <c r="F19" s="69">
        <v>0</v>
      </c>
      <c r="G19" s="69"/>
      <c r="H19" s="69">
        <f>F19+G19</f>
        <v>0</v>
      </c>
      <c r="I19" s="69">
        <v>200000</v>
      </c>
      <c r="J19" s="69"/>
      <c r="K19" s="69">
        <f>H19+I19-J19</f>
        <v>200000</v>
      </c>
      <c r="L19" s="70" t="s">
        <v>30</v>
      </c>
      <c r="M19" s="69"/>
      <c r="N19" s="71"/>
      <c r="O19" s="72">
        <v>1</v>
      </c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ht="13.5" customHeight="1">
      <c r="B21" s="62" t="s">
        <v>37</v>
      </c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62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73" customFormat="1" ht="13.5">
      <c r="B23" s="68" t="s">
        <v>36</v>
      </c>
      <c r="C23" s="96" t="s">
        <v>34</v>
      </c>
      <c r="D23" s="96"/>
      <c r="E23" s="97"/>
      <c r="F23" s="69">
        <v>0</v>
      </c>
      <c r="G23" s="69"/>
      <c r="H23" s="69">
        <f>F23+G23</f>
        <v>0</v>
      </c>
      <c r="I23" s="69">
        <v>160000</v>
      </c>
      <c r="J23" s="69"/>
      <c r="K23" s="69">
        <f>H23+I23-J23</f>
        <v>160000</v>
      </c>
      <c r="L23" s="70" t="s">
        <v>30</v>
      </c>
      <c r="M23" s="69"/>
      <c r="N23" s="71"/>
      <c r="O23" s="72">
        <v>1</v>
      </c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98"/>
      <c r="C25" s="99"/>
      <c r="D25" s="99"/>
      <c r="E25" s="100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68"/>
      <c r="C27" s="2"/>
      <c r="D27" s="2"/>
      <c r="E27" s="2"/>
      <c r="F27" s="56"/>
      <c r="G27" s="56"/>
      <c r="H27" s="69"/>
      <c r="I27" s="69"/>
      <c r="J27" s="69"/>
      <c r="K27" s="69"/>
      <c r="L27" s="70"/>
      <c r="M27" s="69"/>
      <c r="N27" s="71"/>
      <c r="O27" s="72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98"/>
      <c r="C29" s="99"/>
      <c r="D29" s="99"/>
      <c r="E29" s="100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68"/>
      <c r="C31" s="2"/>
      <c r="D31" s="2"/>
      <c r="E31" s="2"/>
      <c r="F31" s="56"/>
      <c r="G31" s="56"/>
      <c r="H31" s="69"/>
      <c r="I31" s="69"/>
      <c r="J31" s="69"/>
      <c r="K31" s="69"/>
      <c r="L31" s="70"/>
      <c r="M31" s="69"/>
      <c r="N31" s="71"/>
      <c r="O31" s="72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29" customFormat="1" ht="13.5">
      <c r="B49" s="55"/>
      <c r="C49" s="2"/>
      <c r="D49" s="2"/>
      <c r="E49" s="2"/>
      <c r="F49" s="56"/>
      <c r="G49" s="56"/>
      <c r="H49" s="56"/>
      <c r="I49" s="56"/>
      <c r="J49" s="56"/>
      <c r="K49" s="56"/>
      <c r="L49" s="57"/>
      <c r="M49" s="56"/>
      <c r="N49" s="58"/>
      <c r="O49" s="59"/>
    </row>
    <row r="50" spans="2:15" s="29" customFormat="1" ht="13.5">
      <c r="B50" s="55"/>
      <c r="C50" s="2"/>
      <c r="D50" s="2"/>
      <c r="E50" s="2"/>
      <c r="F50" s="56"/>
      <c r="G50" s="56"/>
      <c r="H50" s="56"/>
      <c r="I50" s="56"/>
      <c r="J50" s="56"/>
      <c r="K50" s="56"/>
      <c r="L50" s="57"/>
      <c r="M50" s="56"/>
      <c r="N50" s="58"/>
      <c r="O50" s="59"/>
    </row>
    <row r="51" spans="2:15" s="1" customFormat="1" ht="13.5">
      <c r="B51" s="28"/>
      <c r="C51" s="2"/>
      <c r="D51" s="2"/>
      <c r="E51" s="2"/>
      <c r="F51" s="25"/>
      <c r="G51" s="25"/>
      <c r="H51" s="25"/>
      <c r="I51" s="25"/>
      <c r="J51" s="25"/>
      <c r="K51" s="25"/>
      <c r="L51" s="26"/>
      <c r="M51" s="25"/>
      <c r="N51" s="27"/>
      <c r="O51" s="32"/>
    </row>
    <row r="52" spans="2:15">
      <c r="B52" s="33"/>
      <c r="C52" s="94" t="s">
        <v>18</v>
      </c>
      <c r="D52" s="94"/>
      <c r="E52" s="95"/>
      <c r="F52" s="60">
        <f t="shared" ref="F52:K52" si="0">SUM(F11:F51)</f>
        <v>0</v>
      </c>
      <c r="G52" s="60">
        <f t="shared" si="0"/>
        <v>0</v>
      </c>
      <c r="H52" s="60">
        <f t="shared" si="0"/>
        <v>0</v>
      </c>
      <c r="I52" s="61">
        <f t="shared" si="0"/>
        <v>387000</v>
      </c>
      <c r="J52" s="61">
        <f t="shared" si="0"/>
        <v>0</v>
      </c>
      <c r="K52" s="60">
        <f t="shared" si="0"/>
        <v>387000</v>
      </c>
      <c r="L52" s="34"/>
      <c r="M52" s="35"/>
      <c r="N52" s="36"/>
    </row>
    <row r="53" spans="2:15">
      <c r="B53" s="20"/>
      <c r="C53" s="20"/>
      <c r="D53" s="20"/>
      <c r="E53" s="20"/>
      <c r="F53" s="37"/>
      <c r="G53" s="37"/>
      <c r="H53" s="37"/>
      <c r="I53" s="37"/>
      <c r="J53" s="37"/>
      <c r="K53" s="37"/>
      <c r="L53" s="38"/>
    </row>
    <row r="54" spans="2:15">
      <c r="B54" s="31"/>
      <c r="C54" s="31"/>
      <c r="D54" s="31"/>
      <c r="E54" s="31"/>
      <c r="F54" s="39"/>
      <c r="G54" s="39"/>
      <c r="H54" s="39"/>
      <c r="I54" s="39"/>
      <c r="J54" s="39"/>
      <c r="K54" s="39"/>
      <c r="L54" s="40"/>
    </row>
    <row r="55" spans="2:15" s="14" customFormat="1">
      <c r="B55" s="10" t="s">
        <v>19</v>
      </c>
      <c r="C55" s="90" t="s">
        <v>26</v>
      </c>
      <c r="D55" s="90"/>
      <c r="E55" s="91"/>
      <c r="F55" s="11" t="s">
        <v>27</v>
      </c>
      <c r="G55" s="11" t="s">
        <v>5</v>
      </c>
      <c r="H55" s="11" t="s">
        <v>28</v>
      </c>
      <c r="I55" s="41" t="s">
        <v>7</v>
      </c>
      <c r="J55" s="41"/>
      <c r="K55" s="11" t="s">
        <v>27</v>
      </c>
      <c r="L55" s="13" t="s">
        <v>0</v>
      </c>
      <c r="M55" s="88" t="s">
        <v>20</v>
      </c>
    </row>
    <row r="56" spans="2:15" s="14" customFormat="1">
      <c r="B56" s="15" t="s">
        <v>8</v>
      </c>
      <c r="C56" s="92"/>
      <c r="D56" s="92"/>
      <c r="E56" s="93"/>
      <c r="F56" s="16" t="s">
        <v>9</v>
      </c>
      <c r="G56" s="16" t="s">
        <v>10</v>
      </c>
      <c r="H56" s="16" t="s">
        <v>11</v>
      </c>
      <c r="I56" s="42" t="s">
        <v>21</v>
      </c>
      <c r="J56" s="42" t="s">
        <v>22</v>
      </c>
      <c r="K56" s="16" t="s">
        <v>29</v>
      </c>
      <c r="L56" s="17" t="s">
        <v>15</v>
      </c>
      <c r="M56" s="89"/>
    </row>
    <row r="57" spans="2:15" s="29" customFormat="1" ht="13.5">
      <c r="B57" s="43"/>
      <c r="C57" s="44"/>
      <c r="D57" s="44"/>
      <c r="E57" s="44"/>
      <c r="F57" s="45"/>
      <c r="G57" s="45"/>
      <c r="H57" s="45"/>
      <c r="I57" s="45"/>
      <c r="J57" s="45"/>
      <c r="K57" s="45"/>
      <c r="L57" s="46"/>
      <c r="M57" s="47"/>
    </row>
    <row r="58" spans="2:15" s="29" customFormat="1" ht="13.5">
      <c r="B58" s="15">
        <v>87010</v>
      </c>
      <c r="C58" s="31" t="s">
        <v>38</v>
      </c>
      <c r="D58" s="31"/>
      <c r="E58" s="31"/>
      <c r="F58" s="56">
        <v>0</v>
      </c>
      <c r="G58" s="56"/>
      <c r="H58" s="56">
        <f>F58+G58</f>
        <v>0</v>
      </c>
      <c r="I58" s="56">
        <v>387000</v>
      </c>
      <c r="J58" s="56"/>
      <c r="K58" s="56">
        <f>H58+I58-J58</f>
        <v>387000</v>
      </c>
      <c r="L58" s="57" t="s">
        <v>30</v>
      </c>
      <c r="M58" s="67">
        <v>1</v>
      </c>
      <c r="N58" s="65"/>
      <c r="O58" s="66"/>
    </row>
    <row r="59" spans="2:15" s="29" customFormat="1" ht="13.5">
      <c r="B59" s="49"/>
      <c r="C59" s="31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C60" s="63"/>
      <c r="D60" s="63"/>
      <c r="E60" s="63"/>
      <c r="F60" s="30"/>
      <c r="G60" s="30"/>
      <c r="H60" s="30"/>
      <c r="I60" s="30"/>
      <c r="J60" s="30"/>
      <c r="K60" s="30"/>
      <c r="L60" s="48"/>
      <c r="M60" s="64"/>
    </row>
    <row r="61" spans="2:15" s="29" customFormat="1" ht="13.5">
      <c r="B61" s="49"/>
      <c r="C61" s="63"/>
      <c r="D61" s="63"/>
      <c r="E61" s="63"/>
      <c r="F61" s="30"/>
      <c r="G61" s="30"/>
      <c r="H61" s="30"/>
      <c r="I61" s="30"/>
      <c r="J61" s="30"/>
      <c r="K61" s="30"/>
      <c r="L61" s="48"/>
      <c r="M61" s="64"/>
    </row>
    <row r="62" spans="2:15" s="29" customFormat="1" ht="13.5">
      <c r="B62" s="49"/>
      <c r="F62" s="30"/>
      <c r="G62" s="30"/>
      <c r="H62" s="30"/>
      <c r="I62" s="30"/>
      <c r="J62" s="30"/>
      <c r="K62" s="30"/>
      <c r="L62" s="48"/>
      <c r="M62" s="24"/>
    </row>
    <row r="63" spans="2:15" ht="13.5">
      <c r="B63" s="33"/>
      <c r="C63" s="50"/>
      <c r="D63" s="50" t="s">
        <v>18</v>
      </c>
      <c r="E63" s="50"/>
      <c r="F63" s="35">
        <f>SUM(F58:F62)</f>
        <v>0</v>
      </c>
      <c r="G63" s="35">
        <f t="shared" ref="G63:K63" si="1">SUM(G58:G62)</f>
        <v>0</v>
      </c>
      <c r="H63" s="35">
        <f t="shared" si="1"/>
        <v>0</v>
      </c>
      <c r="I63" s="35">
        <f t="shared" si="1"/>
        <v>387000</v>
      </c>
      <c r="J63" s="35">
        <f t="shared" si="1"/>
        <v>0</v>
      </c>
      <c r="K63" s="35">
        <f t="shared" si="1"/>
        <v>387000</v>
      </c>
      <c r="L63" s="51"/>
      <c r="M63" s="52"/>
    </row>
    <row r="64" spans="2:15">
      <c r="B64" s="20"/>
      <c r="C64" s="20"/>
      <c r="D64" s="20"/>
      <c r="E64" s="20"/>
      <c r="F64" s="37"/>
      <c r="G64" s="37"/>
      <c r="H64" s="37"/>
      <c r="I64" s="37"/>
      <c r="J64" s="37"/>
      <c r="K64" s="37"/>
      <c r="L64" s="53"/>
    </row>
    <row r="65" spans="2:13" ht="12.75" customHeight="1">
      <c r="B65" s="77" t="s">
        <v>23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9"/>
    </row>
    <row r="66" spans="2:13">
      <c r="B66" s="80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2"/>
    </row>
  </sheetData>
  <mergeCells count="15">
    <mergeCell ref="M3:O3"/>
    <mergeCell ref="B65:M66"/>
    <mergeCell ref="M8:N8"/>
    <mergeCell ref="B4:O4"/>
    <mergeCell ref="O8:O9"/>
    <mergeCell ref="M55:M56"/>
    <mergeCell ref="C8:E9"/>
    <mergeCell ref="C55:E56"/>
    <mergeCell ref="C52:E52"/>
    <mergeCell ref="C14:E14"/>
    <mergeCell ref="C15:E15"/>
    <mergeCell ref="B25:E25"/>
    <mergeCell ref="B29:E29"/>
    <mergeCell ref="C19:E19"/>
    <mergeCell ref="C23:E23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2016-03-15T12:34:06Z</cp:lastPrinted>
  <dcterms:created xsi:type="dcterms:W3CDTF">2001-02-01T09:10:38Z</dcterms:created>
  <dcterms:modified xsi:type="dcterms:W3CDTF">2017-10-11T06:37:55Z</dcterms:modified>
</cp:coreProperties>
</file>