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51" i="4"/>
  <c r="K51" s="1"/>
  <c r="H20"/>
  <c r="K20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<sst xmlns="http://schemas.openxmlformats.org/spreadsheetml/2006/main" count="51" uniqueCount="37">
  <si>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</si>
  <si>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</si>
  <si>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</si>
  <si>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</si>
  <si>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</si>
  <si>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</si>
  <si>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</si>
  <si>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</si>
  <si>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</si>
  <si>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</si>
  <si>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</si>
  <si>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</si>
  <si>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</si>
  <si>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</si>
  <si>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</si>
  <si>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</si>
  <si>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</si>
  <si>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</si>
  <si>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</si>
  <si>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</si>
  <si>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</si>
  <si>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</si>
  <si>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</si>
  <si>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</si>
  <si>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</si>
  <si>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</si>
  <si>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</si>
  <si>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</si>
  <si>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</si>
  <si>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</si>
  <si>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1500 ADMINISTRACIÓN GENERAL DE VIVIENDA Y URBANISMO</t>
  </si>
  <si>
    <t>PAGO POR CUENTA DE TERCEROS</t>
  </si>
  <si>
    <t>1511 OTROS SERVICIOS ADMINISTRATIVOS DE URBANISMO</t>
  </si>
  <si>
    <t>A</t>
  </si>
  <si>
    <t>389 02</t>
  </si>
  <si>
    <t>REINTEGRO DE PAGOS POR CUENTA DE TERCEROS</t>
  </si>
  <si>
    <t>Nº DE EXPEDIENTE:  006/17/AM/02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</si>
</sst>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13" sqref="B13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36</v>
      </c>
    </row>
    <row r="8" spans="2:15">
      <c r="I8" s="9"/>
    </row>
    <row r="9" spans="2:15" s="14" customFormat="1">
      <c r="B9" s="10" t="s">
        <v>3</v>
      </c>
      <c r="C9" s="96" t="s">
        <v>25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30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>
        <v>2150022697</v>
      </c>
      <c r="C15" s="2" t="s">
        <v>31</v>
      </c>
      <c r="D15" s="2"/>
      <c r="E15" s="2"/>
      <c r="F15" s="62">
        <v>0</v>
      </c>
      <c r="G15" s="62"/>
      <c r="H15" s="62">
        <f>F15+G15</f>
        <v>0</v>
      </c>
      <c r="I15" s="62">
        <v>13128.5</v>
      </c>
      <c r="J15" s="62"/>
      <c r="K15" s="62">
        <f>H15+I15-J15</f>
        <v>13128.5</v>
      </c>
      <c r="L15" s="63" t="s">
        <v>33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/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5" t="s">
        <v>32</v>
      </c>
      <c r="C18" s="76"/>
      <c r="D18" s="76"/>
      <c r="E18" s="77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75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61">
        <v>2151122697</v>
      </c>
      <c r="C20" s="2" t="s">
        <v>31</v>
      </c>
      <c r="D20" s="2"/>
      <c r="E20" s="2"/>
      <c r="F20" s="62">
        <v>0</v>
      </c>
      <c r="G20" s="62"/>
      <c r="H20" s="62">
        <f>F20+G20</f>
        <v>0</v>
      </c>
      <c r="I20" s="62">
        <v>119643.47</v>
      </c>
      <c r="J20" s="62"/>
      <c r="K20" s="62">
        <f>H20+I20-J20</f>
        <v>119643.47</v>
      </c>
      <c r="L20" s="63" t="s">
        <v>33</v>
      </c>
      <c r="M20" s="62"/>
      <c r="N20" s="64"/>
      <c r="O20" s="65">
        <v>1</v>
      </c>
    </row>
    <row r="21" spans="2:15" s="29" customFormat="1" ht="13.5">
      <c r="B21" s="75"/>
      <c r="C21" s="76"/>
      <c r="D21" s="76"/>
      <c r="E21" s="77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75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5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5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79"/>
      <c r="D25" s="76"/>
      <c r="E25" s="77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75"/>
      <c r="C26" s="79"/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79"/>
      <c r="D28" s="76"/>
      <c r="E28" s="77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75"/>
      <c r="C29" s="79"/>
      <c r="D29" s="76"/>
      <c r="E29" s="77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0</v>
      </c>
      <c r="G45" s="68">
        <f t="shared" ref="G45:K45" si="0">SUM(G12:G44)</f>
        <v>0</v>
      </c>
      <c r="H45" s="68">
        <f t="shared" si="0"/>
        <v>0</v>
      </c>
      <c r="I45" s="69">
        <f>SUM(I12:I44)</f>
        <v>132771.97</v>
      </c>
      <c r="J45" s="69">
        <f>SUM(J12:J44)</f>
        <v>0</v>
      </c>
      <c r="K45" s="68">
        <f t="shared" si="0"/>
        <v>132771.97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26</v>
      </c>
      <c r="D48" s="96"/>
      <c r="E48" s="97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3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 t="s">
        <v>34</v>
      </c>
      <c r="C51" s="31" t="s">
        <v>35</v>
      </c>
      <c r="D51" s="31"/>
      <c r="E51" s="31"/>
      <c r="F51" s="62">
        <v>10</v>
      </c>
      <c r="G51" s="62"/>
      <c r="H51" s="62">
        <f>F51+G51</f>
        <v>10</v>
      </c>
      <c r="I51" s="62">
        <v>132771.97</v>
      </c>
      <c r="J51" s="62"/>
      <c r="K51" s="62">
        <f>H51+I51-J51</f>
        <v>132781.97</v>
      </c>
      <c r="L51" s="63" t="s">
        <v>33</v>
      </c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10</v>
      </c>
      <c r="G57" s="35">
        <f t="shared" ref="G57:K57" si="1">SUM(G51:G56)</f>
        <v>0</v>
      </c>
      <c r="H57" s="35">
        <f t="shared" si="1"/>
        <v>10</v>
      </c>
      <c r="I57" s="35">
        <f t="shared" si="1"/>
        <v>132771.97</v>
      </c>
      <c r="J57" s="35">
        <f t="shared" si="1"/>
        <v>0</v>
      </c>
      <c r="K57" s="35">
        <f t="shared" si="1"/>
        <v>132781.97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2017-03-01T10:50:56Z</cp:lastPrinted>
  <dcterms:created xsi:type="dcterms:W3CDTF">2001-02-01T09:10:38Z</dcterms:created>
  <dcterms:modified xsi:type="dcterms:W3CDTF">2017-03-06T11:49:15Z</dcterms:modified>
</cp:coreProperties>
</file>